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FL+BC (Summen)" sheetId="1" r:id="rId1"/>
    <sheet name="Meilensteine" sheetId="2" r:id="rId2"/>
  </sheets>
  <definedNames/>
  <calcPr fullCalcOnLoad="1"/>
</workbook>
</file>

<file path=xl/sharedStrings.xml><?xml version="1.0" encoding="utf-8"?>
<sst xmlns="http://schemas.openxmlformats.org/spreadsheetml/2006/main" count="4232" uniqueCount="2060">
  <si>
    <t>VFL + BC  -  Karriere-Leistungen</t>
  </si>
  <si>
    <t>1. Bundesliga, Hauptrunde</t>
  </si>
  <si>
    <t>1. Bundesliga, Abstiegsrunde</t>
  </si>
  <si>
    <t>1. Bundesliga, Play-offs</t>
  </si>
  <si>
    <t>1. Bundesliga, Abstiegsrunde + Play-offs</t>
  </si>
  <si>
    <t>1. Bundesliga, gesamt</t>
  </si>
  <si>
    <t>Deutscher Pokal-Wettbewerb</t>
  </si>
  <si>
    <t>Europapokal</t>
  </si>
  <si>
    <t>Gesamt</t>
  </si>
  <si>
    <t>Stand: 10.03.2024 (Saisonende)</t>
  </si>
  <si>
    <t>* in der Saison 2023/24 aktiv</t>
  </si>
  <si>
    <t>Platz</t>
  </si>
  <si>
    <t>Spielerin (Trikot-Nr.)</t>
  </si>
  <si>
    <t>Saisons</t>
  </si>
  <si>
    <t>/</t>
  </si>
  <si>
    <t>Debüt</t>
  </si>
  <si>
    <t>Spiele°</t>
  </si>
  <si>
    <t>Punkte</t>
  </si>
  <si>
    <t>3er</t>
  </si>
  <si>
    <t>Pkt/Sp.</t>
  </si>
  <si>
    <t>3er/Sp.</t>
  </si>
  <si>
    <t>max.P</t>
  </si>
  <si>
    <t>max.3</t>
  </si>
  <si>
    <t>3er/Sp</t>
  </si>
  <si>
    <t>Debüt (als Erstligist)</t>
  </si>
  <si>
    <t>Pflichtspiel-Debüt</t>
  </si>
  <si>
    <t>letztes Pflichtspiel</t>
  </si>
  <si>
    <t>Schaake, Finja (8)</t>
  </si>
  <si>
    <t>03.10.2009; Rhein-Main Baskets; S. 96:87; 0 Pkt</t>
  </si>
  <si>
    <t>-</t>
  </si>
  <si>
    <t xml:space="preserve">03.04.2010; VF(1/3); SV Halle; S. 73:50; 0 Pkt </t>
  </si>
  <si>
    <t>03.10.2009; HR; Rhein-Main Baskets; S. 96:87; 0 Pkt</t>
  </si>
  <si>
    <t>20.10.2010; 2.R. in Osnabrücker SC; S. 77:61; 6 Pkt</t>
  </si>
  <si>
    <t>* 18.10.2017; VR in SBŠ Ostrava (CZE); S. 71:67; 20/2 Pkt</t>
  </si>
  <si>
    <t>03.10.2009; BL-HR; Rhein-Main Baskets; S. 96:87; 0 Pkt</t>
  </si>
  <si>
    <t>07.03.2020; BL-HR in BG Göttingen; N. 54:64; 6 Pkt</t>
  </si>
  <si>
    <t>Baker, Tonisha (12;17)</t>
  </si>
  <si>
    <t>29.09.2013 (SO: Oberhausen); TSV Wasserburg; N. 48:78, 0 Pkt</t>
  </si>
  <si>
    <t xml:space="preserve">05.04.2014; VF(1/3); NB Oberhausen; N. 57:61; 8/2 Pkt </t>
  </si>
  <si>
    <t>29.09.2013; HR (SO: Oberhausen); TSV Wasserburg; N. 48:78; 0 Pkt</t>
  </si>
  <si>
    <t>31.10.2013; 2.R. in NB Oberhausen; S. 72:52; 8/1 Pkt</t>
  </si>
  <si>
    <t>* 18.10.2017; VR in SBŠ Ostrava (CZE); S. 71:67; 8 Pkt</t>
  </si>
  <si>
    <t>29.09.2013; BL-SO (Oberhausen); TSV Wasserburg; N. 48:78; 0 Pkt</t>
  </si>
  <si>
    <t>05.03.2023; BL-HR in USC Freiburg; S. 91:78; 4 Pkt</t>
  </si>
  <si>
    <t>Keil, Alexandra (12)</t>
  </si>
  <si>
    <t>11.09.1998 in SV Halle; S. 70:53; 0 Pkt</t>
  </si>
  <si>
    <t>20.02.1999; VF(1/3); BG Bonn; N. 59:80; 7/1 Pkt</t>
  </si>
  <si>
    <t>11.09.1998; HR in SV Halle; S. 70:53; 0 Pkt</t>
  </si>
  <si>
    <t>05.09.1998; 1.R. in TSV Berghausen; S. 96:40; 8 Pkt</t>
  </si>
  <si>
    <t>22.10.2003; VR in Szeviép Szeged (HUN); N. 56:85; 6 Pkt</t>
  </si>
  <si>
    <t>11.09.1998; BL-HR in SV Halle; S. 70:53; 0 Pkt</t>
  </si>
  <si>
    <t>07.04.2007; BL-VF(3/3) in USC Freiburg; N. 81:96; 16 Pkt</t>
  </si>
  <si>
    <t>Özen, Hicran (13;9)</t>
  </si>
  <si>
    <t>15.10.2000 in TSV Nördlingen; S. 80:57; 0 Pkt</t>
  </si>
  <si>
    <t>07.04.2001; HF(1/3) in BTV Wuppertal; N. 66:75; 0 Pkt</t>
  </si>
  <si>
    <t>15.10.2000; HR in TSV Nördlingen; S. 80:57; 0 Pkt</t>
  </si>
  <si>
    <t>26.09.2001; 1.R. in TV Langen; S. 70:57; 4 Pkt</t>
  </si>
  <si>
    <t>22.10.2003; VR in Szeviép Szeged (HUN); N. 56:85; 0 Pkt</t>
  </si>
  <si>
    <t>15.10.2000; BL-HR in TSV Nördlingen; S. 80:57; 0 Pkt</t>
  </si>
  <si>
    <t>17.04.2011; BL-Platz 3(r); TV Saarlouis; S. 76:72; 4 Pkt</t>
  </si>
  <si>
    <t>Koop, Lisa (11;9;19;15;7;2)</t>
  </si>
  <si>
    <t>17.10.2004 (SO: Leipzig); BG Bonn; N. 72:77; 0 Pkt</t>
  </si>
  <si>
    <t>09.04.2005; HF(1/3) in TSV Wasserburg; N. 69:77; 0 Pkt</t>
  </si>
  <si>
    <t>17.10.2004; HR (SO: Leipzig); BG Bonn; N. 72:77; 0 Pkt</t>
  </si>
  <si>
    <t>18.12.2002; 2.R. in TV Hofheim; S. 95:90; 0 Pkt</t>
  </si>
  <si>
    <t>18.12.2002; PK-2.R. in TV Hofheim; S. 95:90; 0 Pkt</t>
  </si>
  <si>
    <t>04.04.2015; BL-VF(2//3); TSV Wasserburg; N. 46:75; 2 Pkt</t>
  </si>
  <si>
    <t>Pohl/Ishaque, Christine „Tini“ (7;6)</t>
  </si>
  <si>
    <t>20.09.1996 in BC Oberhausen; S. 88:84; 22/3 Pkt</t>
  </si>
  <si>
    <t>01.03.1997; VF(1/3) in BC Oberhausen; N. 61:76; 16/2 Pkt</t>
  </si>
  <si>
    <t>20.09.1996; HR in BC Oberhausen; S. 88:84; 22/3 Pkt</t>
  </si>
  <si>
    <t>05.09.1998; 1.R. in TSV Berghausen; S. 96:40; 12/1 Pkt</t>
  </si>
  <si>
    <t>22.10.1997; VR; BK Košice; N. 63:70; 4 Pkt</t>
  </si>
  <si>
    <t>20.09.1996; BL-HR in BC Oberhausen; S. 88:84; 22/3 Pkt</t>
  </si>
  <si>
    <t>01.04.2006; BL-VF(3/3); TV Saarlouis; N. 67:73; 17/1 Pkt</t>
  </si>
  <si>
    <t>Kunze/Weber, Yvonne (10;4;18;44)</t>
  </si>
  <si>
    <t>17.09.1999 in SV Halle; S. 77:51; 16 Pkt</t>
  </si>
  <si>
    <t>04.03.2000; VF(1/3) in BG Bonn; S. 72:69; 6 Pkt</t>
  </si>
  <si>
    <t>17.09.1999; HR in SV Halle; S. 77:51; 16 Pkt</t>
  </si>
  <si>
    <t>11.09.1999; 1.R. in USC Freiburg; S. 78:61; 31 Pkt</t>
  </si>
  <si>
    <t>11.09.1999; PK-1.R. in USC Freiburg; S. 78:61; 31 Pkt</t>
  </si>
  <si>
    <t>05.01.2008; BL-HR in SV Halle; N. 64:76; 4 Pkt</t>
  </si>
  <si>
    <t>Rother, Monja (8)</t>
  </si>
  <si>
    <t>17.09.1994; Wemex Berlin; N. 55:95; 3 Pkt</t>
  </si>
  <si>
    <t>18.02.1995; TG Neuss; S. 73:60; 0 Pkt</t>
  </si>
  <si>
    <t>01.03.1997; VF(1/3) in BC Oberhausen; N. 61:76; 3 Pkt</t>
  </si>
  <si>
    <t>18.02.1995; AR; TG Neuss; S. 73:60; 0 Pkt</t>
  </si>
  <si>
    <t>17.09.1994; HR; Wemex Berlin; N. 55:95; 3 Pkt</t>
  </si>
  <si>
    <t>21.09.1994; 2.R. in BG Karlsruhe; N. 59:73; 4 Pkt</t>
  </si>
  <si>
    <t>01.10.1997; VR in USK Prag (CZE); N. 59:67; 2 Pkt</t>
  </si>
  <si>
    <t>17.09.1994; BL-HR; Wemex Berlin; N. 55:95; 3 Pkt</t>
  </si>
  <si>
    <t>21.04.2001; BL-Platz 3; ODB Recklinghausen; S. 77:68; 2 Pkt</t>
  </si>
  <si>
    <t>Gohrke, Natalie (99;6)</t>
  </si>
  <si>
    <t>20.10.2007 (SO); ChemCats Chemnitz; N. 53:64; 10 Pkt</t>
  </si>
  <si>
    <t>06.04.2008; VF(1/3) in TV Saarlouis; N. 55:62; 5 Pkt</t>
  </si>
  <si>
    <t>20.10.2007; HR (SO); ChemCats Chemnitz; N. 53:64; 10 Pkt</t>
  </si>
  <si>
    <t>04.12.2007; 2.R. in ASCT Mainz; S. 64:48; 20/1 Pkt</t>
  </si>
  <si>
    <t>20.10.2007; BL-SO; ChemCats Chemnitz; N. 53:64; 10 Pkt</t>
  </si>
  <si>
    <t>11.04.2014; BL-VF(2//3) in NB Oberhausen; N. 54:74; 2 Pkt</t>
  </si>
  <si>
    <t>Skuballa, Margret (5)</t>
  </si>
  <si>
    <t>20.10.2007 (SO); ChemCats Chemnitz; N. 53:64; 9/1 Pkt</t>
  </si>
  <si>
    <t>06.04.2008; VF(1/3) in TV Saarlouis; N. 55:62; 9/2 Pkt</t>
  </si>
  <si>
    <t>20.10.2007; HR (SO); ChemCats Chemnitz; N. 53:64; 9/1 Pkt</t>
  </si>
  <si>
    <t>04.12.2007; 2.R. in ASCT Mainz; S. 64:48; 8 Pkt</t>
  </si>
  <si>
    <t>20.10.2007; BL-SO; ChemCats Chemnitz; N. 53:64; 9/1 Pkt</t>
  </si>
  <si>
    <t>11.04.2014; BL-VF(2//3) in NB Oberhausen; N. 54:74; 11/2 Pkt</t>
  </si>
  <si>
    <t>Weber, Sandra (8;11)</t>
  </si>
  <si>
    <t>01.10.2005 (SO: Göttingen); BBV Leipzig; N. 71:73; 12/2 Pkt</t>
  </si>
  <si>
    <t>24.03.2006; VF(1/3); TV Saarlouis; S. 73:70; 11 Pkt</t>
  </si>
  <si>
    <t>01.10.2005; HR (SO: Göttingen); BBV Leipzig; N. 71:73; 12/2 Pkt</t>
  </si>
  <si>
    <t>02.11.2005; 2.R. in DJK Würzburg; S 98:83; 6 Pkt</t>
  </si>
  <si>
    <t>01.10.2005; BL-SO (Göttingen); BBV Leipzig; N. 71:73; 12/2 Pkt</t>
  </si>
  <si>
    <t>30.04.2012; BL-Platz 3(r); TSV Wasserburg; N. 77:80; 15/3 Pkt</t>
  </si>
  <si>
    <t>Wilke, Alexandra (3)</t>
  </si>
  <si>
    <t>24.09.2016; Chemcats Chemnitz; S. 76:53; 9/1 Pkt</t>
  </si>
  <si>
    <t>01.04.2017; VF(1/3); TuS Bad Aibling; S. 82:53; 10/1 Pkt</t>
  </si>
  <si>
    <t>24.09.2016; HR; Chemcats Chemnitz; S. 76:53; 9/1 Pkt</t>
  </si>
  <si>
    <t>20.10.2016; 2.R. in Barmer TV Wuppertal; N. 0:20*; 4 Pkt</t>
  </si>
  <si>
    <t>* 06.12.2017; VR; SBŠ Ostrava (CZE); S. 89:42; 0 Pkt</t>
  </si>
  <si>
    <t>24.09.2016; BL-HR; Chemcats Chemnitz; S. 76:53; 9/1 Pkt</t>
  </si>
  <si>
    <t>03.04.2022; BL-VF(3/3) in USC Freiburg; N. 68:82; 20/1 Pkt</t>
  </si>
  <si>
    <t>Davidson, Amanda (15;12)</t>
  </si>
  <si>
    <t>06.04.2008; VF(1/3) in TV Saarlouis; N. 55:62; 15/3 Pkt</t>
  </si>
  <si>
    <t>04.12.2007; 2.R. in ASCT Mainz; S. 64:48; 7 Pkt</t>
  </si>
  <si>
    <t>23.03.2013; BL-HR; BV Wolfenbüttel; S. 81:78; 11/3 Pkt</t>
  </si>
  <si>
    <t>Bertholdt, Marie (4)</t>
  </si>
  <si>
    <t>24.09.2017 in TK Hannover; N. 63:66; 6 Pkt</t>
  </si>
  <si>
    <t>31.03.2018; VF(1/3) in TuS Bad Aibling; N. 73:81; 2 Pkt</t>
  </si>
  <si>
    <t>24.09.2017; HR in TK Hannover; N. 63:66; 6 Pkt</t>
  </si>
  <si>
    <t>27.09.2017; 2.R. in TSV Grünberg; S. 85:60; 2 Pkt</t>
  </si>
  <si>
    <t>* 18.10.2017; VR in SBŠ Ostrava (CZE); S. 71:67; 10 Pkt</t>
  </si>
  <si>
    <t>24.09.2017; BL-HR in TK Hannover; N. 63:66; 6 Pkt</t>
  </si>
  <si>
    <t>05.03.2023; BL-HR in USC Freiburg; S. 91:78; 18 Pkt</t>
  </si>
  <si>
    <t>Yohn, Katlyn (10;36)</t>
  </si>
  <si>
    <t>26.09.2015; BG Donau-Ries; S. 80:60; 14/3 Pkt</t>
  </si>
  <si>
    <t>27.03.2016; VF(1/3) in GS Keltern; S. 73:69; 8/1 Pkt</t>
  </si>
  <si>
    <t>26.09.2015; HR; BG Donau-Ries; S. 80:60; 14/3 Pkt</t>
  </si>
  <si>
    <t>22.10.2015; 2.R. in BBZ Opladen; S. 69:50; 20/2 Pkt</t>
  </si>
  <si>
    <t>* 18.10.2017; VR in SBŠ Ostrava (CZE); S. 71:67; 15/3 Pkt</t>
  </si>
  <si>
    <t>26.09.2015; BL-HR; BG Donau-Ries; S. 80:60; 14/3 Pkt</t>
  </si>
  <si>
    <t>07.03.2020; BL-HR in BG Göttingen; N. 54:64; 7/1 Pkt</t>
  </si>
  <si>
    <t>Hendry, Michelle (14;9;13)</t>
  </si>
  <si>
    <t>19.09.1992; TSV Weilheim; N. 70:92; 16 Pkt</t>
  </si>
  <si>
    <t>27.02.1993; SC Halle; S. 88:71; 23 Pkt</t>
  </si>
  <si>
    <t>01.03.1997; VF(1/3) in BC Oberhausen; N. 61:76; 21 Pkt</t>
  </si>
  <si>
    <t>27.02.1993; AR; SC Halle; S. 88:71; 23 Pkt</t>
  </si>
  <si>
    <t>19.09.1992; HR; TSV Weilheim; N. 70:92; 16 Pkt</t>
  </si>
  <si>
    <t>28.10.1992; AF; Bayer Leverkusen; S. 63:57; 12 Pkt</t>
  </si>
  <si>
    <t>01.10.1997; VR in USK Prag (CZE); N. 59:67; 18 Pkt</t>
  </si>
  <si>
    <t>19.09.1992; BL-HR; TSV Weilheim; N. 70:92; 16 Pkt</t>
  </si>
  <si>
    <t>27.03.1999; BL-Platz 3; Osnabrücker SC; S. 65:64; 17 Pkt</t>
  </si>
  <si>
    <t>Zdunek, Daniela (5;25)</t>
  </si>
  <si>
    <t>07.10.2001 in TV Saarlouis; S. 74:62; 14 Pkt</t>
  </si>
  <si>
    <t>30.03.2002; VF(h) in USC Freiburg; S. 82:57; 5 Pkt</t>
  </si>
  <si>
    <t>07.10.2001; HR in TV Saarlouis; S. 74:62; 14 Pkt</t>
  </si>
  <si>
    <t>26.09.2001; 1.R. in TV Langen; S. 70:57; 2 Pkt</t>
  </si>
  <si>
    <t>13.11.2003; VR; Szeviép Szeged (HUN); N. 70:80; 0 Pkt</t>
  </si>
  <si>
    <t>26.09.2001; PK-1.R. in TV Langen; S. 70:57; 2 Pkt</t>
  </si>
  <si>
    <t>27.10.2007; BL-HR in München Basket; S. 57:53; 5 Pkt</t>
  </si>
  <si>
    <t>Wagner, Stephanie (55)</t>
  </si>
  <si>
    <t>24.09.2017 in TK Hannover; N. 63:66; 1 Pkt</t>
  </si>
  <si>
    <t>31.03.2018; VF(1/3) in TuS Bad Aibling; N. 73:81; 12/2 Pkt</t>
  </si>
  <si>
    <t>24.09.2017; HR in TK Hannover; N. 63:66; 1 Pkt</t>
  </si>
  <si>
    <t>27.09.2017; 2.R. in TSV Grünberg; S. 85:60; 8/2 Pkt</t>
  </si>
  <si>
    <t>* 18.10.2017; VR in SBŠ Ostrava (CZE); S. 71:67; 8/1Pkt</t>
  </si>
  <si>
    <t>24.09.2017; BL-HR in TK Hannover; N. 63:66; 1 Pkt</t>
  </si>
  <si>
    <t>03.04.2022; BL-VF(3/3) in USC Freiburg; N. 68:82; 13/3 Pkt</t>
  </si>
  <si>
    <t>Kalutycz/Kramer, Lani (13;15)</t>
  </si>
  <si>
    <t>19.09.1992; TSV Weilheim; N. 70:92; 21 Pkt</t>
  </si>
  <si>
    <t>27.02.1993; SC Halle; S. 88:71; 29 Pkt</t>
  </si>
  <si>
    <t>15.02.1998; VF(1/3) in BG Chemnitz; S. 68:51; 7/1 Pkt</t>
  </si>
  <si>
    <t>27.02.1993; AR; SC Halle; S. 88:71; 29 Pkt</t>
  </si>
  <si>
    <t>19.09.1992; HR; TSV Weilheim; N. 70:92; 21 Pkt</t>
  </si>
  <si>
    <t>23.09.1992; 2.R. in Heidenheimer SB; S. 82:78; 34 Pkt</t>
  </si>
  <si>
    <t>29.09.1993; 2.R.(h) in Sparta Bertrange (LUX); S. 76:51; 18/1 Pkt</t>
  </si>
  <si>
    <t>19.09.1992; BL-HR; TSV Weilheim; N. 70:92; 21 Pkt</t>
  </si>
  <si>
    <t>27.03.1999; BL-Platz 3; Osnabrücker SC; S. 65:64; 15 Pkt</t>
  </si>
  <si>
    <t>Lahanas, Catherine „Koko“ (5)</t>
  </si>
  <si>
    <t>12.09.1997; TSV Nördlingen; S. 80:66; 18 Pkt</t>
  </si>
  <si>
    <t>15.02.1998; VF(1/3) in BG Chemnitz; S. 68:51; 16 Pkt</t>
  </si>
  <si>
    <t>12.09.1997; HR; TSV Nördlingen; S. 80:66; 18 Pkt</t>
  </si>
  <si>
    <t>05.10.1997; AF in TuS Herten; S. 73:57; 23 Pkt</t>
  </si>
  <si>
    <t>01.10.1997; VR in USK Prag (CZE); N. 59:67; 24 Pkt</t>
  </si>
  <si>
    <t>12.09.1997; BL-HR; TSV Nördlingen; S. 80:66; 18 Pkt</t>
  </si>
  <si>
    <t>Klug, Johanna (12)</t>
  </si>
  <si>
    <t>29.09.2018 (SO: Keltern); Eintracht Braunschweig; S. 83:54; 1 Pkt</t>
  </si>
  <si>
    <t>31.03.2019; VF(1/3); TK Hannover; S. 90:69; 7 Pkt</t>
  </si>
  <si>
    <t>23.09.2018; 2.R. In Falcons Bad Homburg; S. 85:58; 4 Pkt</t>
  </si>
  <si>
    <t>* 31.10.2018; VR; Sokol Nilfisk Hradec Králové (CZE); S. 79:77; 0 Pkt</t>
  </si>
  <si>
    <t>23.09.2018; PK-2.R in Falcons Bad Homburg; S. 85:58; 4 Pkt</t>
  </si>
  <si>
    <t>03.04.2022; BL-VF(3/3) in USC Freiburg; N. 68:82; 0 Pkt</t>
  </si>
  <si>
    <t>Bradley, Paige (22;2)</t>
  </si>
  <si>
    <t>24.09.2016; Chemcats Chemnitz; S. 76:53; 3/1 Pkt</t>
  </si>
  <si>
    <t>24.09.2016; HR; Chemcats Chemnitz; S. 76:53; 3/1 Pkt</t>
  </si>
  <si>
    <t>20.10.2016; 2.R. in Barmer TV Wuppertal; N. 0:20*; 5/1</t>
  </si>
  <si>
    <t xml:space="preserve">* 18.10.2017; VR in SBŠ Ostrava (CZE); S. 71:67; 4 Pkt </t>
  </si>
  <si>
    <t>24.09.2016; BL-HR; Chemcats Chemnitz; S. 76:53; 3/1 Pkt</t>
  </si>
  <si>
    <t>05.03.2023; BL-HR in USC Freiburg; S. 91:78; 24/2 Pkt</t>
  </si>
  <si>
    <t>Winterhoff, Kim (15)</t>
  </si>
  <si>
    <t>12.11.2011; BG Rotenburg/Scheeßel; S. 87:65; 2 Pkt</t>
  </si>
  <si>
    <t>31.03.2012; VF(1/3); NB Oberhausen; S. 85:67; 0 Pkt</t>
  </si>
  <si>
    <t>12.11.2011; HR; BG Rotenburg/Scheeßel; S. 87:65; 2 Pkt</t>
  </si>
  <si>
    <t>31.10.2012; 2.R. in DJK/MJC Trier; S. 99:59; 2 Pkt</t>
  </si>
  <si>
    <t>* 18.10.2017; VR in SBŠ Ostrava (CZE); S. 71:67; 2 Pkt</t>
  </si>
  <si>
    <t>12.11.2011; BL-HR; BG Rotenburg/Scheeßel; S. 87:65; 2 Pkt</t>
  </si>
  <si>
    <t>* 27.11.2019; EC-VR in SBS Ostrava; S. 90:63; 4 Pkt</t>
  </si>
  <si>
    <t>Herbrich, Jeannette (7;14)</t>
  </si>
  <si>
    <t>17.09.1994; Wemex Berlin; N. 55:95; 6 Pkt</t>
  </si>
  <si>
    <t>18.02.1995; TG Neuss; S. 73:60; 2 Pkt</t>
  </si>
  <si>
    <t>01.03.1997; VF(1/3) in BC Oberhausen; N. 61:76; 4 Pkt</t>
  </si>
  <si>
    <t>18.02.1995; AR; TG Neuss; S. 73:60; 2 Pkt</t>
  </si>
  <si>
    <t>17.09.1994; HR; Wemex Berlin; N. 55:95; 6 Pkt</t>
  </si>
  <si>
    <t>02.09.1995; 1.R. in BG Chemnitz; S. 69:68; 5 Pkt</t>
  </si>
  <si>
    <t>01.10.1997; VR in USK Prag (CZE); N. 59:67; 0 Pkt</t>
  </si>
  <si>
    <t>17.09.1994; BL-HR; Wemex Berlin; N. 55:95; 6 Pkt</t>
  </si>
  <si>
    <t>(23.03.1997; BL-HF(3//5) in BTV Wuppertal; N. 67:86; 7 Pkt)</t>
  </si>
  <si>
    <t>Simon, Theresa (6)</t>
  </si>
  <si>
    <t>21.09.2019 (SO: Hannover); in BG Donau-Ries; N. 61:76; 4 Pkt</t>
  </si>
  <si>
    <t>30.11.2019; AF; USC Heidelberg; S. 82:72; 1 Pkt</t>
  </si>
  <si>
    <t>* 27.11.2019; VR in SBŠ Ostrava (CZE); S. 90:63; 18/1 Pkt</t>
  </si>
  <si>
    <t>21.09.2019; BL-SO (Hannover); in BG Donau-Ries; N. 61:76; 4 Pkt</t>
  </si>
  <si>
    <t>05.03.2023; BL-HR in USC Freiburg; S. 91:78; 20/1 Pkt</t>
  </si>
  <si>
    <t>Greunke, Svenja (13)</t>
  </si>
  <si>
    <t>26.09.2015; BG Donau-Ries; S. 80:60; 12/2 Pkt</t>
  </si>
  <si>
    <t>27.03.2016; VF(1/3) in GS Keltern; S. 73:69; 11/1 Pkt</t>
  </si>
  <si>
    <t>31.03.2012; VF(1/3); NB Oberhausen; S. 85:67; 2 Pkt</t>
  </si>
  <si>
    <t>26.09.2015; HR; BG Donau-Ries; S. 80:60; 12/2 Pkt</t>
  </si>
  <si>
    <t>22.10.2015; 2.R. in BBZ Opladen; S. 69:50; 13/1 Pkt</t>
  </si>
  <si>
    <t>* 18.10.2017; VR in SBŠ Ostrava (CZE); S. 71:67; 4 Pkt</t>
  </si>
  <si>
    <t>26.09.2015; BL-HR; BG Donau-Ries; S. 80:60; 12/2 Pkt</t>
  </si>
  <si>
    <t>29.04.2018; BL-Platz 3(r) in Herner TC; N. 60:78; 9 Pkt</t>
  </si>
  <si>
    <t>Munck, Katja (7)</t>
  </si>
  <si>
    <t>30.03.2002; VF(h) in USC Freiburg; S. 82:57; 13/1 Pkt</t>
  </si>
  <si>
    <t>26.09.2001; 1.R. in TV Langen; S. 70:57; 16 Pkt</t>
  </si>
  <si>
    <t>22.10.2003; VR in Szeviép Szeged (HUN); N. 56:85; 9 Pkt</t>
  </si>
  <si>
    <t>26.09.2001; PK-1.R. in TV Langen; S. 70:57; 16 Pkt</t>
  </si>
  <si>
    <t>26.03.2004; BL-VF(2//3); BG Dorsten; N. 66:70; 14 Pkt</t>
  </si>
  <si>
    <t>Johnson, Nicole „Nikki“ (14)</t>
  </si>
  <si>
    <t>11.09.1998 in SV Halle; S. 70:53; 9/1 Pkt</t>
  </si>
  <si>
    <t>04.03.2000; VF(1/3) in BG Bonn; S. 72:69; 15/2 Pkt</t>
  </si>
  <si>
    <t>11.09.1998; HR in SV Halle; S. 70:53; 9/1 Pkt</t>
  </si>
  <si>
    <t>20.09.1998; 2.R. in VfL Waiblingen; S 120:39; 21/1 Pkt</t>
  </si>
  <si>
    <t>11.09.1998; BL-HR in SV Halle; S. 70:53; 9/1 Pkt</t>
  </si>
  <si>
    <t>20.04.2002; BL-Platz 3; BG Dorsten; N. 44:75; 14/2 Pkt</t>
  </si>
  <si>
    <t>Kojić, Aleksandra (12)</t>
  </si>
  <si>
    <t>01.10.1994; BTV Wuppertal; N. 77:115; 2 Pkt</t>
  </si>
  <si>
    <t>18.02.1995; TG Neuss; S. 73:60; 23 Pkt</t>
  </si>
  <si>
    <t>01.03.1997; VF(1/3) in BC Oberhausen; N. 61:76; 1 Pkt</t>
  </si>
  <si>
    <t>18.02.1995; AR; TG Neuss; S. 73:60; 23 Pkt</t>
  </si>
  <si>
    <t>01.10.1994; HR; BTV Wuppertal; N. 77:115; 2 Pkt</t>
  </si>
  <si>
    <t>21.09.1994; 2.R. in BG Karlsruhe; N. 59:73; 18 Pkt</t>
  </si>
  <si>
    <t>01.10.1997; VR in USK Prag (CZE); N. 59:67; 4 Pkt</t>
  </si>
  <si>
    <t>01.10.1994; BL-HR; Wuppertal; N. 77:115; 2 Pkt</t>
  </si>
  <si>
    <t>13.03.1998; BL-Platz 3; BG Chemnitz; S. 69:60; 2 Pkt</t>
  </si>
  <si>
    <t>Felke, Heide (7;4)</t>
  </si>
  <si>
    <t>19.09.1992; TSV Weilheim; N. 70:92; 0 Pkt</t>
  </si>
  <si>
    <t>27.02.1993; SC Halle; S. 88:71; 5/1 Pkt</t>
  </si>
  <si>
    <t>27.02.1993; AR; SC Halle; S. 88:71; 5/1 Pkt</t>
  </si>
  <si>
    <t>19.09.1992; HR; TSV Weilheim; N. 70:92; 0 Pkt</t>
  </si>
  <si>
    <t>23.09.1992; 2.R. in Heidenheimer SB; S. 82:78; 14 Pkt</t>
  </si>
  <si>
    <t>29.09.1993; 2.R.(h) in Sparta Bertrange (LUX); S. 76:51; 2 Pkt</t>
  </si>
  <si>
    <t>19.09.1992; BL-HR; TSV Weilheim; N. 70:92; 0 Pkt</t>
  </si>
  <si>
    <t>25.03.1995; BL-AR in TG Neuss; N. 81:86; 9/2 Pkt</t>
  </si>
  <si>
    <t>Köppl, Julia (9)</t>
  </si>
  <si>
    <t>28.09.2014 (SO: Chemnitz); TuS Bad Aibling; S. 66:47: 2 Pkt</t>
  </si>
  <si>
    <t xml:space="preserve">28.03.2015; VF(1/3) in TSV Wasserburg; N. 46:65; 2 Pkt </t>
  </si>
  <si>
    <t>28.09.2014; HR (SO: Chemnitz); TuS Bad Aibling; S. 66:47; 2 Pkt</t>
  </si>
  <si>
    <t xml:space="preserve">30.10.2014; 2.R. in BBZ Opladen; S. 64:49; 11/3 Pkt </t>
  </si>
  <si>
    <t>28.09.2014; BL-SO (Chemnitz); TuS Bad Aibling; S. 66:47; 2 Pkt</t>
  </si>
  <si>
    <t>30.04.2017; BL-Platz 3(r); TV Saarlouis; S. 78:62; 4 Pkt</t>
  </si>
  <si>
    <t>Hochdörffer, Kerstin (5;11)</t>
  </si>
  <si>
    <t>09.09.1995; MTV Wolfenbüttel; S. 72:64; 0 Pkt</t>
  </si>
  <si>
    <t>16.02.1996 in TV Bensberg; S. 82:78; 6 Pkt</t>
  </si>
  <si>
    <t>01.03.1997; VF(1/3) in BC Oberhausen; N. 61:76; 0 Pkt</t>
  </si>
  <si>
    <t>16.02.1996; AR in TV Bensberg; S. 82:78; 6 Pkt</t>
  </si>
  <si>
    <t>09.09.1995; HR; MTV Wolfenbüttel; S. 72:64; 0 Pkt</t>
  </si>
  <si>
    <t>02.09.1995; 1.R. in BG Chemnitz; S. 69:68; 0 Pkt</t>
  </si>
  <si>
    <t>02.09.1995; PK-1.R. in BG Chemnitz; S. 69:68; 0 Pkt</t>
  </si>
  <si>
    <t>13.03.1998; BL-Platz 3; BG Chemnitz; S. 68:51; 0 Pkt</t>
  </si>
  <si>
    <t>Ilhan, Semra (9)</t>
  </si>
  <si>
    <t>11.09.1998 in SV Halle; S. 70:53; 5/1 Pkt</t>
  </si>
  <si>
    <t>26.02.1999; VF(2//3); BG Bonn; S. 66:59; 5/1 Pkt</t>
  </si>
  <si>
    <t>11.09.1998; HR in SV Halle; S. 70:53; 5/1 Pkt</t>
  </si>
  <si>
    <t>05.09.1998; 1.R. in TSV Berghausen; S. 96:40; 10/2 Pkt</t>
  </si>
  <si>
    <t>05.09.1998; PK-1.R. in TSV Berghausen; S. 96:40; 10/2 Pkt</t>
  </si>
  <si>
    <t>07.04.2001; BL-HF(1/3) in Aschaffenburg Wildcats; N. 66:75; 5/1 Pkt</t>
  </si>
  <si>
    <t>Ryan, Kristy (15)</t>
  </si>
  <si>
    <t>17.09.1994; Wemex Berlin; N. 55:95; 15 Pkt</t>
  </si>
  <si>
    <t>18.02.1995; TG Neuss; S. 73:60; 16 Pkt</t>
  </si>
  <si>
    <t>01.03.1997; VF(1/3) in BC Oberhausen; N. 61:76; 5 Pkt</t>
  </si>
  <si>
    <t>18.02.1995; AR; TG Neuss; S. 73:60; 16 Pkt</t>
  </si>
  <si>
    <t>17.09.1994; HR; Wemex Berlin; N. 55:95; 15 Pkt</t>
  </si>
  <si>
    <t>02.09.1995; 1.R. in BG Chemnitz; S. 69:68; 24 Pkt</t>
  </si>
  <si>
    <t>17.09.1994; BL-HR; Wemex Berlin; N. 55:95; 15 Pkt</t>
  </si>
  <si>
    <t>23.03.1997; BL-HF(3//5) in BTV Wuppertal; N. 67:86; 5 Pkt</t>
  </si>
  <si>
    <t>Heuser, Natascha (8;4;11;14;13)</t>
  </si>
  <si>
    <t>31.01.2004 in BG Dorsten; N. 68:92; 11/1 Pkt</t>
  </si>
  <si>
    <t>24.03.2006; VF(1/3); TV Saarlouis; S. 73:70; 3/1 Pkt</t>
  </si>
  <si>
    <t>31.01.2004; HR in BG Dorsten; N. 68:92; 11/1 Pkt</t>
  </si>
  <si>
    <t>02.11.2005; 2.R. in DJK Würzburg; S 98:83; 9/1 Pkt</t>
  </si>
  <si>
    <t>31.01.2004; BL-HR in BG Dorsten; N. 68:92; 11/1 Pkt</t>
  </si>
  <si>
    <t>28.11.2010; BL-HR; NB Oberhausen; 97:74; 0 Pkt</t>
  </si>
  <si>
    <t>Pavičević, Tatjana (6;15)</t>
  </si>
  <si>
    <t>20.09.1996 in BC Oberhausen; S. 88:84; 2 Pkt</t>
  </si>
  <si>
    <t>01.03.1997; VF(1/3) in BC Oberhausen; N. 61:76; 6 Pkt</t>
  </si>
  <si>
    <t>20.09.1996; HR in BC Oberhausen; S. 88:84; 2 Pkt</t>
  </si>
  <si>
    <t>05.10.1997; AF in TuS Herten; S. 73:57; 2 Pkt</t>
  </si>
  <si>
    <t>22.10.1997; VR; BK Košice (SVK); N. 63:70; 2 Pkt</t>
  </si>
  <si>
    <t>20.09.1996; BL-HR in BC Oberhausen; S. 88:84; 2 Pkt</t>
  </si>
  <si>
    <t>08.04.2000; BL-HF(2//3); BTV Wuppertal; N. 69:83; 0 Pkt</t>
  </si>
  <si>
    <t>Brauer/Unger, Jenny (4;8;14;22)</t>
  </si>
  <si>
    <t>14.10.2001; TV Bensberg; S. 85:50; 3/1 Pkt</t>
  </si>
  <si>
    <t>01.04.2002; VF(r); USC Freiburg; S. 101:90; 0 Pkt</t>
  </si>
  <si>
    <t>14.10.2001; HR; TV Bensberg; S. 85:50; 3/1 Pkt</t>
  </si>
  <si>
    <t>10.10.2001; 2.R. in TV Hofheim; S. 85:64; 5/1 Pkt</t>
  </si>
  <si>
    <t>30.10.2003; VR; Delta Košice (SVK); N. 52:85; 0 Pkt</t>
  </si>
  <si>
    <t>10.10.2001; PK-2.R. in TV Hofheim; S. 85:64; 5/1 Pkt</t>
  </si>
  <si>
    <t>19.03.2016; PK-HF; TSV Wasserburg; S. 66:79; 0 Pkt</t>
  </si>
  <si>
    <t>Sola, Maria-Angelina (5)</t>
  </si>
  <si>
    <t>24.09.2016; Chemcats Chemnitz; S. 76:53; 4 Pkt</t>
  </si>
  <si>
    <t>31.03.2019; VF(1/3); TK Hannover; S. 90:69; 0 Pkt</t>
  </si>
  <si>
    <t>24.09.2016; HR; Chemcats Chemnitz; S. 76:53; 4 Pkt</t>
  </si>
  <si>
    <t>20.10.2016; 2.R. in Barmer TV Wuppertal; N. 0:20*; 13/1 Pkt</t>
  </si>
  <si>
    <t>* 31.10.2018; VR; Sokol Nilfisk Hradec Králové (CZE); S. 79:77; 4 Pkt</t>
  </si>
  <si>
    <t>24.09.2016; BL-HR, Chemcats Chemnitz; S. 76:53; 4 Pkt</t>
  </si>
  <si>
    <t>22.04.2021; BL-Platz 3; Herner TC, S. 82:41; 2 Pkt</t>
  </si>
  <si>
    <t>Mašek, Laura (13)</t>
  </si>
  <si>
    <t>29.09.2012 (SO); TSV Wasserburg; N. 54:80; 0 Pkt</t>
  </si>
  <si>
    <t xml:space="preserve">05.04.2014; VF(1/3); NB Oberhausen; N. 57:61; 0 Pkt </t>
  </si>
  <si>
    <t>29.09.2012; HR (SO); TSV Wasserburg; N. 54:80; 0 Pkt</t>
  </si>
  <si>
    <t>31.10.2012; 2.R. in DJK/MJC Trier; S. 99:59; 6 Pkt</t>
  </si>
  <si>
    <t>29.09.2012; BL-SO; TSV Wasserburg; N. 54:80; 0 Pkt</t>
  </si>
  <si>
    <t>04.04.2015; BL-VF(2//3); TSV Wasserburg; N. 46:75; 3 Pkt</t>
  </si>
  <si>
    <t>Voynova, Diana (23)</t>
  </si>
  <si>
    <t>24.09.2016; Chemcats Chemnitz; S. 76:53; 14 Pkt</t>
  </si>
  <si>
    <t>01.04.2017; VF(1/3); TuS Bad Aibling; S. 82:53; 12 Pkt</t>
  </si>
  <si>
    <t>24.09.2016; HR; Chemcats Chemnitz; S. 76:53; 14 Pkt</t>
  </si>
  <si>
    <t>27.09.2017; 2.R. in TSV Grünberg; S. 85:60; 9 Pkt</t>
  </si>
  <si>
    <t>* 18.10.2017; VR in SBŠ Ostrava (CZE); S. 71:67; 0 Pkt</t>
  </si>
  <si>
    <t>24.09.2016; BL-HR; Chemcats Chemnitz; S. 76:53; 14 Pkt</t>
  </si>
  <si>
    <t>29.04.2018; BL-Platz 3(r) in Herner TC; N. 60:78; 14 Pkt</t>
  </si>
  <si>
    <t>Holtz, Karolin (4)</t>
  </si>
  <si>
    <t>27.09.2008 (SO); NB Oberhausen; S. 86:77; 1 Pkt</t>
  </si>
  <si>
    <t>27.03.2009; VF(1/3) in SV Halle; N. 70:83; 0 Pkt</t>
  </si>
  <si>
    <t>27.09.2008; HR (SO); NB Oberhausen; S. 86:77; 1 Pkt</t>
  </si>
  <si>
    <t>22.10.2008; 2.R. in TG Sandhausen; S. 111:49; 15 Pkt</t>
  </si>
  <si>
    <t>27.09.2008; BL-SO; NB Oberhausen; S. 86:77; 1 Pkt</t>
  </si>
  <si>
    <t>17.04.2011; BL-Platz 3(r); TV Saarlouis; S. 76:72; 2 Pkt</t>
  </si>
  <si>
    <t>Günther, Cornelia (8)</t>
  </si>
  <si>
    <t>19.09.1992; TSV Weilheim; N. 70:92; 17 Pkt</t>
  </si>
  <si>
    <t>27.02.1993; SC Halle; S. 88:71; 15/1 Pkt</t>
  </si>
  <si>
    <t>27.02.1993; AR; SC Halle; S. 88:71; 15/1 Pkt</t>
  </si>
  <si>
    <t>19.09.1992; HR; TSV Weilheim; N. 70:92; 17 Pkt</t>
  </si>
  <si>
    <t>23.09.1992; 2.R. in Heidenheimer SB; S. 82:78; 24 Pkt</t>
  </si>
  <si>
    <t>29.09.1993; 2.R.(h) in Sparta Bertrange (LUX); S. 76:51; 14 Pkt</t>
  </si>
  <si>
    <t>19.09.1992; BL-HR; TSV Weilheim; N. 70:92; 17 Pkt</t>
  </si>
  <si>
    <t>12.03.1994; BL-AR; BC Halle; S. 67:66; 20/2 Pkt</t>
  </si>
  <si>
    <t>Reccius, Cornelia (12;13)</t>
  </si>
  <si>
    <t>19.09.1992; TSV Weilheim; N. 70:92; 3 Pkt</t>
  </si>
  <si>
    <t>27.02.1993; SC Halle; S. 88:71; 4 Pkt</t>
  </si>
  <si>
    <t>27.02.1993; AR; SC Halle; S. 88:71; 4 Pkt</t>
  </si>
  <si>
    <t>19.09.1992; HR; TSV Weilheim; N. 70:92; 3 Pkt</t>
  </si>
  <si>
    <t>23.09.1992; 2.R. in Heidenheimer SB; S. 82:78; 4 Pkt</t>
  </si>
  <si>
    <t>29.09.1993; 2.R.(h) in Sparta Bertrange (LUX); S. 76:51; 6 Pkt</t>
  </si>
  <si>
    <t>19.09.1992; BL-HR; TSV Weilheim; N. 70:92; 3 Pkt</t>
  </si>
  <si>
    <t>14.01.1995; BL-HR in TV Saarlouis; S. 72:71; 0 Pkt</t>
  </si>
  <si>
    <t>Landry, Shenita (14;44)</t>
  </si>
  <si>
    <t>26.09.2010 (SO: F'burg) Leipzig; S. 62:47; 13 Pkt</t>
  </si>
  <si>
    <t>25.03.2011; VF(1/3); SV Halle; S. 75:59; 7 Pkt</t>
  </si>
  <si>
    <t>26.09.2010; HR (SO: F'burg); Leipzig; S. 62:47; 13 Pkt</t>
  </si>
  <si>
    <t>20.10.2010; 2.R. In Osnabrücker SC; S. 77:61; 16 Pkt</t>
  </si>
  <si>
    <t>26.09.2010; BL-SO (F'burg); in Leipzig; S. 62:47; 13 Pkt</t>
  </si>
  <si>
    <t>30.04.2012; BL-Platz 3(r); TSV Wasserburg; N. 77:80; 20 Pkt</t>
  </si>
  <si>
    <t>Löber, Anne (5)</t>
  </si>
  <si>
    <t>26.09.1992 in SG Aschaffenburg; N. 83:104; 4 Pkt</t>
  </si>
  <si>
    <t>27.02.1993; SC Halle; S. 88:71; 0 Pkt</t>
  </si>
  <si>
    <t>27.02.1993; AR; SC Halle; S. 88:71; 0 Pkt</t>
  </si>
  <si>
    <t>26.09.1992; HR in SG Aschaffenburg; N. 83:104; 4 Pkt</t>
  </si>
  <si>
    <t>28.10.1992; AF; Bayer Leverkusen; S. 63:57; 5 Pkt</t>
  </si>
  <si>
    <t>26.09.1992; BL-HR in Aschaffenburg; N. 83:104; 4 Pkt</t>
  </si>
  <si>
    <t>12.03.1994; BL-AR; BC Halle; S. 67:66; 0 Pkt</t>
  </si>
  <si>
    <t>Anitics, Livia (6;16)</t>
  </si>
  <si>
    <t>27.09.2003 (SO); MTSV Schwabing; S. 65:56; 7 Pkt</t>
  </si>
  <si>
    <t>20.03.2004; VF(1/3) in BG Dorsten; N. 58:70; 20/4 Pkt</t>
  </si>
  <si>
    <t>27.09.2003; HR; MTSV Schwabing; S. 65:56; 7 Pkt</t>
  </si>
  <si>
    <t>03.12.2003; 2.R. in TG Sandhausen; S. 85:66; 6 Pkt</t>
  </si>
  <si>
    <t>22.10.2003; VR in Szeviép Szeged (HUN); N. 56:85; 11/1 Pkt</t>
  </si>
  <si>
    <t>27.09.2003; BL-SO; MTSV Schwabing; S. 65:56; 7 Pkt</t>
  </si>
  <si>
    <t>30.04.2005; BL-Platz 3(r) in BG Dorsten; S. 88:73; 4 Pkt</t>
  </si>
  <si>
    <t>Reeh, Hanna (15;5;7)</t>
  </si>
  <si>
    <t>24.09.2016; Chemcats Chemnitz; S. 76:53; 0 Pkt</t>
  </si>
  <si>
    <t>30.04.2017; Platz 3(r); TV Saarlouis; S. 78:62; 2 Pkt</t>
  </si>
  <si>
    <t>24.09.2016; HR; Chemcats Chemnitz; S. 76:53; 0 Pkt</t>
  </si>
  <si>
    <t>20.10.2016; 2.R. in Barmer TV Wuppertal; N. 0:20*; 0 Pkt</t>
  </si>
  <si>
    <t>* 31.10.2018; VR; Sokol Nilfisk Hradec Králové (CZE); S. 79:77; 2 Pkt</t>
  </si>
  <si>
    <t>24.09.2016; BL-HR; Chemcats Chemnitz; S. 76:53; 0 Pkt</t>
  </si>
  <si>
    <t>Junger, Wiebke (10)</t>
  </si>
  <si>
    <t>11.09.1993 in Lotus München; N. 55:67; 4 Pkt</t>
  </si>
  <si>
    <t>05.02.1994 in BC Halle; S. 69:64; 8/1 Pkt</t>
  </si>
  <si>
    <t>05.02.1994; AR in BC Halle; S. 69:64; 8/1 Pkt</t>
  </si>
  <si>
    <t>11.09.1993; HR in Lotus München; N. 55:67; 4 Pkt</t>
  </si>
  <si>
    <t>22.09.1993; 2.R. in TV Saarlouis; N. 81:87; 6 Pkt</t>
  </si>
  <si>
    <t>29.09.1993; 2.R.(h) in Sparta Bertrange (LUX); S. 76:51; 5 Pkt</t>
  </si>
  <si>
    <t>11.09.1993; BL-HR in Lotus München; N. 55:67; 4 Pkt</t>
  </si>
  <si>
    <t>25.03.1995; BL-AR in TG Neuss; N. 81:86; 7/1 Pkt</t>
  </si>
  <si>
    <t>Thimm, Birte (6)</t>
  </si>
  <si>
    <t>28.09.2014 (SO: Chemnitz); TuS Bad Aibling; S. 66:47: 6 Pkt</t>
  </si>
  <si>
    <t xml:space="preserve">28.03.2015; VF(1/3) in TSV Wasserburg; N. 46:65; 4 Pkt </t>
  </si>
  <si>
    <t>28.09.2014; HR (SO: Chemnitz); TuS Bad Aibling; S. 66:47; 6 Pkt</t>
  </si>
  <si>
    <t xml:space="preserve">30.10.2014; 2.R. in BBZ Opladen; S. 61:49; 2 Pkt </t>
  </si>
  <si>
    <t>28.09.2014; BL-SO (Chemnitz); TuS Bad Aibling; S. 66:47; 6 Pkt</t>
  </si>
  <si>
    <t>24.04.2016; BL-Platz 3(r) in Herner TC; S. 77:71; 7 Pkt</t>
  </si>
  <si>
    <t>Arthur, Rachel (21)</t>
  </si>
  <si>
    <t>24.10.2020; TV Saarlouis; S. 76:55; 18/5 Pkt</t>
  </si>
  <si>
    <t>27.03.2021; VF(1/3); BG Göttingen; S. 71:70; 14/2 Pkt</t>
  </si>
  <si>
    <t>24.10.2020; HR; TV Saarlouis; S. 76:55; 18/5 Pkt</t>
  </si>
  <si>
    <t>25.11.2020; 2.R. in CB Düsseldorf; S. 71:64 n.V.; 7/1 Pkt</t>
  </si>
  <si>
    <t>24.10.2020; BL-HR; TV Saarlouis; S. 76:55; 18/5 Pkt</t>
  </si>
  <si>
    <t>03.04.2022; BL-VF(3/3) in USC Freiburg; N. 68:82; 2 Pkt</t>
  </si>
  <si>
    <t>Ammon, Nicola (10)</t>
  </si>
  <si>
    <t>20.09.1996 in BC Oberhausen; S. 88:84; 4 Pkt</t>
  </si>
  <si>
    <t>01.03.1997; VF(1/3) in BC Oberhausen; N. 61:76; 5/1 Pkt</t>
  </si>
  <si>
    <t>20.09.1996; HR in BC Oberhausen; S. 88:84; 4 Pkt</t>
  </si>
  <si>
    <t>06.09.1996; 1.R. in BG Chemnitz; N. 70:86; 4 Pkt</t>
  </si>
  <si>
    <t>06.09.1996; PK-1.R. in BG Chemnitz; N. 70:86; 4 Pkt</t>
  </si>
  <si>
    <t>13.03.1998; BL-Platz 3; BG Chemnitz; S. 69:60; 6 Pkt</t>
  </si>
  <si>
    <t>Hart, Elizabeth „Liz“ (7)</t>
  </si>
  <si>
    <t>17.09.1999 in SV Halle; S. 77:51; 18/2 Pkt</t>
  </si>
  <si>
    <t>04.03.2000; VF(1/3) in BG Bonn; S. 72:69; 4 Pkt</t>
  </si>
  <si>
    <t>17.09.1999; HR in SV Halle; S. 77:51; 18/2 Pkt</t>
  </si>
  <si>
    <t>11.09.1999; 1.R. in USC Freiburg; S. 78:61; 18/1 Pkt</t>
  </si>
  <si>
    <t>11.09.1999; PK-1.R. in USC Freiburg; S. 78:61; 18/1 Pkt</t>
  </si>
  <si>
    <t>21.04.2001; BL-Platz 3; ODB Recklinghausen; S. 77:68; 28/5 Pkt</t>
  </si>
  <si>
    <t>Crymble, Hanna (10)</t>
  </si>
  <si>
    <t>06.12.2020 in GS Keltern; N. 54:66; 3 Pkt</t>
  </si>
  <si>
    <t>27.03.2021; VF(1/3); BG Göttingen; S. 71:70; 10 Pkt</t>
  </si>
  <si>
    <t>06.12.2020; HR in GS Keltern; N. 54:66; 3 Pkt</t>
  </si>
  <si>
    <t>09.12.2020; AF; Saarlouis Royals; S. 70:49; 7 Pkt</t>
  </si>
  <si>
    <t>06.12.2020; BL-HR in GS Keltern; N. 54:66; 3 Pkt</t>
  </si>
  <si>
    <t>03.04.2022; BL-VF(3/3) in USC Freiburg; N. 68:82; 4 Pkt</t>
  </si>
  <si>
    <t>Gaudermann, Julia (12;10;5)</t>
  </si>
  <si>
    <t>08.11.2008 in Herner TC; N. 84:86; 0 Pkt</t>
  </si>
  <si>
    <t>03.04.2010; VF(1/3); SV Halle; S. 73:50; 0 Pkt</t>
  </si>
  <si>
    <t>08.11.2008; HR in Herner TC; N. 84:86; 0 Pkt</t>
  </si>
  <si>
    <t>13.12.2015; AF in SV Halle; S. 76:40; 8 Pkt</t>
  </si>
  <si>
    <t>08.11.2008; BL-HR in Herner TC; N. 84:86; 0 Pkt</t>
  </si>
  <si>
    <t>24.04.2016; BL-Platz 3(r) in Herner TC; S. 77:71; 2 Pkt</t>
  </si>
  <si>
    <t>Crisman, Lori (13)</t>
  </si>
  <si>
    <t>01.10.2005 (SO: Göttingen); BBV Leipzig; N. 71:73; 14 Pkt</t>
  </si>
  <si>
    <t>24.03.2006; VF(1/3); TV Saarlouis; S. 73:70; 8 Pkt</t>
  </si>
  <si>
    <t>01.10.2005; HR (SO: Göttingen); BBV Leipzig; N. 71:73; 14 Pkt</t>
  </si>
  <si>
    <t>02.11.2005; 2.R. in DJK Würzburg; S 98:83; 15 Pkt</t>
  </si>
  <si>
    <t>01.10.2005; BL-SO (Göttingen); BBV Leipzig; N. 71:73; 14 Pkt</t>
  </si>
  <si>
    <t>07.04.2007; BL-VF(3/3) in USC Freiburg; N. 81:96; 13/1 Pkt</t>
  </si>
  <si>
    <t>Menz, Tina (22)</t>
  </si>
  <si>
    <t>24.09.2011 (SO: Chemnitz) in NB Oberhausen; N. 66:70 nV.; 4 Pkt</t>
  </si>
  <si>
    <t>31.03.2012; VF(1/3); NB Oberhausen; S. 85:67; 5 Pkt</t>
  </si>
  <si>
    <t>24.09.2011; HR (SO: Chemnitz) in NB Oberhausen; N. 66:70 nV.; 4 Pkt</t>
  </si>
  <si>
    <t>25.10.2011; 2.R. in NB Oberhausen; N. 60:64; 2 Pkt</t>
  </si>
  <si>
    <t>24.09.2011; BL-SO (Chemnitz) in NB Oberhausen; N. 66:70 nV.; 4 Pkt</t>
  </si>
  <si>
    <t>23.03.2013; BL-HR; BV Wolfenbüttel; S. 81:78; 15/2 Pkt</t>
  </si>
  <si>
    <t>Kiss-Rusk, Alex (21)</t>
  </si>
  <si>
    <t>29.09.2018 (SO: Keltern); Eintracht Braunschweig; S. 83:54; 8 Pkt</t>
  </si>
  <si>
    <t>23.09.2018; 2.R. In Falcons Bad Homburg; S. 85:58; 28/2 Pkt</t>
  </si>
  <si>
    <t>* 31.10.2018; VR; Sokol Nilfisk Hradec Králové (CZE); S. 79:77; 11/1 Pkt</t>
  </si>
  <si>
    <t>23.09.2018; PK-2.R in Falcons Bad Homburg; S. 85:58; 28/2 Pkt</t>
  </si>
  <si>
    <t>03.11.2019; BL-HR; GS Keltern; N. 85:88; 17 Pkt</t>
  </si>
  <si>
    <t>Heinrich, Jana (21)</t>
  </si>
  <si>
    <t>20.10.2007 (SO); ChemCats Chemnitz; N. 53:64; 8 Pkt</t>
  </si>
  <si>
    <t>06.04.2008; VF(1/3) in TV Saarlouis; N. 55:62; 2 Pkt</t>
  </si>
  <si>
    <t>20.10.2007; HR (SO); ChemCats Chemnitz; N. 53:64; 8 Pkt</t>
  </si>
  <si>
    <t>04.12.2007; AF in TSV Wasserburg; N. 60:101; 6 Pkt</t>
  </si>
  <si>
    <t>20.10.2007; BL-SO; ChemCats Chemnitz; N. 53:64; 8 Pkt</t>
  </si>
  <si>
    <t>03.04.2009; BL-VF(3/3) in SV Halle; N. 62:72; 9/1 Pkt</t>
  </si>
  <si>
    <t>* Clet, Rachel (8;0)</t>
  </si>
  <si>
    <t>14.10.2022; GS Keltern; N. 64:73; 0 Pkt</t>
  </si>
  <si>
    <t>14.10.2022; HR; GS Keltern; N. 64:73; 0 Pkt</t>
  </si>
  <si>
    <t>08.10.2022; 2.R. In TSV Wasserburg (Rosenheim); S. 77:40; 5 Pkt</t>
  </si>
  <si>
    <t>08.10.2022; PK-2.R. in TSV Wasserburg (Rosenheim); S. 77:40; 5 Pkt</t>
  </si>
  <si>
    <t>Skrzypczak, Magdalena (15;7)</t>
  </si>
  <si>
    <t>27.09.2003 (SO); MTSV Schwabing; S. 65:56; 0 Pkt</t>
  </si>
  <si>
    <t>20.03.2004; VF(1/3) in BG Dorsten; N. 58:70; 2 Pkt</t>
  </si>
  <si>
    <t>27.09.2003; HR; MTSV Schwabing; S. 65:56; 0 Pkt</t>
  </si>
  <si>
    <t>03.12.2003; 2.R. in TG Sandhausen; S. 85:66; 0 Pkt</t>
  </si>
  <si>
    <t>22.10.2003; VR in Szeviép Szeged (HUN); N. 56:85; 4 Pkt</t>
  </si>
  <si>
    <t>27.09.2003; BL-SO; MTSV Schwabing; S. 65:56; 0 Pkt</t>
  </si>
  <si>
    <t>12.03.2005; BL-HR in TSV Wasserburg; N. 59:85; 3/1 Pkt</t>
  </si>
  <si>
    <t>Rochel, Maie (9;10)</t>
  </si>
  <si>
    <t>16.01.1993 in Bayer Leverkusen; N. 56:95; 0 Pkt</t>
  </si>
  <si>
    <t>27.02.1993; SC Halle; S. 88:71; 5 Pkt</t>
  </si>
  <si>
    <t>27.02.1993; AR; SC Halle; S. 88:71; 5 Pkt</t>
  </si>
  <si>
    <t>16.01.1993; HR in Bayer Leverkusen; N. 56:95; 0 Pkt</t>
  </si>
  <si>
    <t>13.03.1993; Finale(h); Wuppertal; N. 57:88; 6 Pkt</t>
  </si>
  <si>
    <t>16.01.1993; BL-HR in Bayer Leverkusen; N. 56:95; 0 Pkt</t>
  </si>
  <si>
    <t>25.02.1996; BL-AR - BC Oberhausen; S. 106:74; 11 Pkt</t>
  </si>
  <si>
    <t>* Dziuba, Lena (33)</t>
  </si>
  <si>
    <t>14.10.2022; GS Keltern; N. 64:73; 4 Pkt</t>
  </si>
  <si>
    <t>14.10.2022; HR; GS Keltern; N. 64:73; 4 Pkt</t>
  </si>
  <si>
    <t>08.10.2022; 2.R. In TSV Wasserburg (Rosenheim); S. 77:40; 4 Pkt</t>
  </si>
  <si>
    <t>08.10.2022; PK-2.R. in TSV Wasserburg (Rosenheim); S. 77:40; 4 Pkt</t>
  </si>
  <si>
    <t>Voračková, Ivana (9)</t>
  </si>
  <si>
    <t>Saison 2002/03</t>
  </si>
  <si>
    <t>27.09.2002 in BG Dorsten; N. 79:83; 20/2 Pkt</t>
  </si>
  <si>
    <t>08.03.2003; VF(h) in TV Bensberg; S. 64:55; 2 Pkt</t>
  </si>
  <si>
    <t>27.09.2002; HR in BG Dorsten; N. 79:83; 20/2 Pkt</t>
  </si>
  <si>
    <t>23.10.2002; 1.R. in ACT Kassel; S. 131:35; 17 Pkt</t>
  </si>
  <si>
    <t>27.09.2002; BL-HR in BG Dorsten; N. 79:83; 20/2 Pkt</t>
  </si>
  <si>
    <t>27.04.2003; BL-Finale(5/5) in TSV Wasserburg; S. 75:62; 12 Pkt</t>
  </si>
  <si>
    <t>Kreuser, Kelli (15)</t>
  </si>
  <si>
    <t>27.09.2002 in BG Dorsten; N. 79:83; 12 Pkt</t>
  </si>
  <si>
    <t>08.03.2003; VF(h) in TV Bensberg; S. 64:55; 17 Pkt</t>
  </si>
  <si>
    <t>27.09.2002; HR in BG Dorsten; N. 79:83; 12 Pkt</t>
  </si>
  <si>
    <t>23.10.2002; 1.R. in ACT Kassel; S. 131:35; 8 Pkt</t>
  </si>
  <si>
    <t>27.09.2002; BL-HR in BG Dorsten; N. 79:83; 12 Pkt</t>
  </si>
  <si>
    <t>Zackery, Kellindra (31)</t>
  </si>
  <si>
    <t>29.09.2013 (SO: Oberhausen); TSV Wasserburg; N. 48:78, 17 Pkt</t>
  </si>
  <si>
    <t xml:space="preserve">05.04.2014; VF(1/3); NB Oberhausen; N. 57:61; 10 Pkt </t>
  </si>
  <si>
    <t>29.09.2013; HR (SO: Oberhausen); TSV Wasserburg; N. 48:78; 17 Pkt</t>
  </si>
  <si>
    <t>31.10.2013; 2.R. in NB Oberhausen; S. 72:52; 22 Pkt</t>
  </si>
  <si>
    <t>29.09.2013; BL-SO (Oberhausen); TSV Wasserburg; N. 48:78; 17 Pkt</t>
  </si>
  <si>
    <t>26.10.2014; BL-HR; Herner TC; N. 45:76; 9 Pkt</t>
  </si>
  <si>
    <t>Cromartie, April (14)</t>
  </si>
  <si>
    <t>27.09.2002 in BG Dorsten; N. 79:83; 8 Pkt</t>
  </si>
  <si>
    <t>08.03.2003; VF(h) in TV Bensberg; S. 64:55; 10 Pkt</t>
  </si>
  <si>
    <t>27.09.2002; HR in BG Dorsten; N. 79:83; 8 Pkt</t>
  </si>
  <si>
    <t>23.10.2002; 1.R. in ACT Kassel; S. 131:35; 16 Pkt</t>
  </si>
  <si>
    <t>27.09.2002; BL-HR in BG Dorsten; N. 79:83; 8 Pkt</t>
  </si>
  <si>
    <t>27.04.2003; BL-Finale(5/5) in TSV Wasserburg; S. 75:62; 9 Pkt</t>
  </si>
  <si>
    <t>* Yesilova, Selma (24;7)</t>
  </si>
  <si>
    <t>25.09.2021; GS Keltern; N. 70:71; 0 Pkt</t>
  </si>
  <si>
    <t>25.09.2021; HR; GS Keltern; N. 70:71; 0 Pkt</t>
  </si>
  <si>
    <t>18.09.2021; 2.R. In Dillingen Diamonds; S. 115:49; 14/3 Pkt</t>
  </si>
  <si>
    <t>18.09.2021; PK-2.R. in Dillingen Diamonds; S. 115:49; 14/3 Pkt</t>
  </si>
  <si>
    <t>Brede, Jutta (6)</t>
  </si>
  <si>
    <t>19.09.1992; TSV Weilheim; N. 70:92; 11/2 Pkt</t>
  </si>
  <si>
    <t>27.02.1993; SC Halle; S. 88:71; 7/1 Pkt</t>
  </si>
  <si>
    <t>27.02.1993; AR; SC Halle; S. 88:71; 7/1 Pkt</t>
  </si>
  <si>
    <t>19.09.1992; HR; TSV Weilheim; N. 70:92; 11/2 Pkt</t>
  </si>
  <si>
    <t>23.09.1992; 2.R. in Heidenheimer SB; S. 82:78; 2 Pkt</t>
  </si>
  <si>
    <t>06.10.1993; Sparta Bertrange (LUX); S. 81:48; 0 Pkt</t>
  </si>
  <si>
    <t>19.09.1992; BL-HR; TSV Weilheim; N. 70:92; 11/2 Pkt</t>
  </si>
  <si>
    <t>06.10.1993; EC-2.R.; Sparta Bertrange (LUX); S. 81:48; 0 Pkt</t>
  </si>
  <si>
    <t>Lee, Stephanie (44)</t>
  </si>
  <si>
    <t>Saison 2015/16</t>
  </si>
  <si>
    <t>26.09.2015; BG Donau-Ries; S. 80:60; 14 Pkt</t>
  </si>
  <si>
    <t>26.09.2015; HR; BG Donau-Ries; S. 80:60; 14 Pkt</t>
  </si>
  <si>
    <t>22.10.2015; 2.R. in BBZ Opladen; S. 69:50; 6 Pkt</t>
  </si>
  <si>
    <t>26.09.2015; BL-HR; BG Donau-Ries; S. 80:60; 14 Pkt</t>
  </si>
  <si>
    <t>24.04.2016; BL-Platz 3(r) in Herner TC; S. 77:71; 11/1 Pkt</t>
  </si>
  <si>
    <t>Jarchovská, Mirka (8)</t>
  </si>
  <si>
    <t>16.01.2002; TV Saarlouis; S. 105:83; 16/1 Pkt</t>
  </si>
  <si>
    <t>30.03.2007; VF(1/3) in USC Freiburg; N. 73:76; 7/1 Pkt</t>
  </si>
  <si>
    <t>16.01.2002; HR; TV Saarlouis; S. 105:83; 16/1 Pkt</t>
  </si>
  <si>
    <t>20.01.2002; VF; TSV Wasserburg; S. 69:63; 9/1 Pkt</t>
  </si>
  <si>
    <t>16.01.2002; BL-HR; TV Saarlouis; S. 105:83; 16/1 Pkt</t>
  </si>
  <si>
    <t>07.04.2007; BL-VF(3/3) in USC Freiburg; N. 81:96; 22/2 Pkt</t>
  </si>
  <si>
    <t>* VanderKlugt, Michaela (22)</t>
  </si>
  <si>
    <t>14.10.2022; GS Keltern; N. 64:73; 11/1 Pkt</t>
  </si>
  <si>
    <t>14.10.2022; HR; GS Keltern; N. 64:73; 11/1 Pkt</t>
  </si>
  <si>
    <t>08.10.2022; 2.R. In TSV Wasserburg (Rosenheim); S. 77:40; 13/1 Pkt</t>
  </si>
  <si>
    <t>08.10.2022; PK-2.R. in TSV Wasserburg (Rosenheim); S. 77:40; 13/1 Pkt</t>
  </si>
  <si>
    <t>Pierce, Alissa (13;1)</t>
  </si>
  <si>
    <t>04.02.2012; USC Freiburg; S. 76:72; 4 Pkt</t>
  </si>
  <si>
    <t xml:space="preserve">28.03.2015; VF(1/3) in TSV Wasserburg; N. 46:65; 9 Pkt </t>
  </si>
  <si>
    <t>04.02.2012; HR; USC Freiburg; S. 76:72; 4 Pkt</t>
  </si>
  <si>
    <t xml:space="preserve">30.10.2014; 2.R. in BBZ Opladen; S. 61:49; 9/1 Pkt </t>
  </si>
  <si>
    <t>04.02.2012; BL-HR; USC Freiburg; S. 76:72; 4 Pkt</t>
  </si>
  <si>
    <t>04.04.2015; BL-VF(2//3); TSV Wasserburg; N. 46:75; 10 Pkt</t>
  </si>
  <si>
    <t>Lavallee, Jacqueline (10)</t>
  </si>
  <si>
    <t>Saison 2003/04</t>
  </si>
  <si>
    <t>27.09.2003 (SO); MTSV Schwabing; S. 65:56; 2 Pkt</t>
  </si>
  <si>
    <t>27.09.2003; HR; MTSV Schwabing; S. 65:56; 2 Pkt</t>
  </si>
  <si>
    <t>03.12.2003; 2.R. in TG Sandhausen; S. 85:66; 2 Pkt</t>
  </si>
  <si>
    <t>22.10.2003; VR in Szeviép Szeged (HUN); N. 56:85; 8/2 Pkt</t>
  </si>
  <si>
    <t>27.09.2003; BL-SO; MTSV Schwabing; S. 65:56; 2 Pkt</t>
  </si>
  <si>
    <t>26.03.2004; BL-VF(2//3); BG Dorsten; N. 66:70; 0 Pkt</t>
  </si>
  <si>
    <t>Triggs, Sherida (34)</t>
  </si>
  <si>
    <t>Saison 2009/10</t>
  </si>
  <si>
    <t>27.09.2009 (SO: F'burg) in BBZ Opladen; S. 87:73; 20 Pkt</t>
  </si>
  <si>
    <t>03.04.2010; VF(1/3); SV Halle; S. 73:50; 10 Pkt</t>
  </si>
  <si>
    <t xml:space="preserve">03.04.2010; VF(1/3); SV Halle; S. 73:50; 10 Pkt </t>
  </si>
  <si>
    <t>27.09.2009; HR (SO: F'burg) in BBZ Opladen; S. 87:73; 20 Pkt</t>
  </si>
  <si>
    <t>14.10.2009; 2.R. In NB Oberhausen; S. 74:71; 10 Pkt</t>
  </si>
  <si>
    <t>27.09.2009; BL-SO (F'burg) in BBZ Opladen; S. 87:73; 20 Pkt</t>
  </si>
  <si>
    <t>25.04.2010; BL-Platz 3(r) in USC Freiburg, S. 72:61; 6 Pkt</t>
  </si>
  <si>
    <t>Benet, Patricia (14)</t>
  </si>
  <si>
    <t>26.09.2015; BG Donau-Ries; S. 80:60; 5/1 Pkt</t>
  </si>
  <si>
    <t>27.03.2016; VF(1/3) in GS Keltern; S. 73:69; 4 Pkt</t>
  </si>
  <si>
    <t>26.09.2015; HR; BG Donau-Ries; S. 80:60; 5/1 Pkt</t>
  </si>
  <si>
    <t>26.09.2015; BL-HR; BG Donau-Ries; S. 80:60; 5/1 Pkt</t>
  </si>
  <si>
    <t>24.04.2016; BL-Platz 3(r) in Herner TC; S. 77:71; 4 Pkt</t>
  </si>
  <si>
    <t>Albracht, Kirsten (7;9)</t>
  </si>
  <si>
    <t>09.09.1995; MTV Wolfenbüttel; S. 72:64; 2 Pkt</t>
  </si>
  <si>
    <t>16.02.1996 in TV Bensberg; S. 82:78; 2 Pkt</t>
  </si>
  <si>
    <t>07.03.1997; VF(2/3); BC Oberhausen; S. 77:56; 1 Pkt</t>
  </si>
  <si>
    <t>16.02.1996; AR in TV Bensberg; S. 82:78; 2 Pkt</t>
  </si>
  <si>
    <t>09.09.1995; HR; MTV Wolfenbüttel; S. 72:64; 2 Pkt</t>
  </si>
  <si>
    <t>02.09.1995; PK-1.R in BG Chemnitz; S. 69:68; 0 Pkt</t>
  </si>
  <si>
    <t>23.03.1997; BL-HF(3//5) in BTV Wuppertal; N. 67:86; 0 Pkt</t>
  </si>
  <si>
    <t>Helm, Anna (11)</t>
  </si>
  <si>
    <t>13.09.1998; BG Bonn; S. 82:63; 3 Pkt</t>
  </si>
  <si>
    <t>28.02.1999; VF(3/3); BG Bonn; S. 67:64; 0 Pkt</t>
  </si>
  <si>
    <t>13.09.1998; HR; BG Bonn; S. 82:63; 3 Pkt</t>
  </si>
  <si>
    <t xml:space="preserve">(wegen Doppellizenz nicht spielberechtigt) </t>
  </si>
  <si>
    <t>13.09.1998; BL-HR; BG Bonn; S. 82:63; 3 Pkt</t>
  </si>
  <si>
    <t>25.02.2000; BL-HR; ODB Recklinghausen; S. 95:79; 3 Pkt</t>
  </si>
  <si>
    <t>Happel, Nicola (10)</t>
  </si>
  <si>
    <t>24.09.2011 (SO: Chemnitz) in NB Oberhausen; N. 66:70 nV.; 0 Pkt</t>
  </si>
  <si>
    <t>24.09.2011; HR (SO: Chemnitz) in NB Oberhausen; N. 66:70 nV.; 0 Pkt</t>
  </si>
  <si>
    <t>25.10.2011; 2.R. in NB Oberhausen; N. 60:64: 0 Pkt</t>
  </si>
  <si>
    <t>24.09.2011; BL-SO (Chemnitz) in NB Oberhausen; N. 66:70 nV.; 0 Pkt</t>
  </si>
  <si>
    <t>16.03.2013; BL-HR in USC Freiburg; N. 69:72; 0 Pkt</t>
  </si>
  <si>
    <t>Globig, Heidrun (11)</t>
  </si>
  <si>
    <t>17.09.1994; Wemex Berlin; N. 55:95; 10 Pkt</t>
  </si>
  <si>
    <t>18.02.1995; TG Neuss; S. 73:60; 10 Pkt</t>
  </si>
  <si>
    <t>18.02.1995; AR; TG Neuss; S. 73:60; 10 Pkt</t>
  </si>
  <si>
    <t>17.09.1994; HR; Wemex Berlin; N. 55:95; 10 Pkt</t>
  </si>
  <si>
    <t>21.09.1994; 2.R. in BG Karlsruhe; N. 59:73; 16 Pkt</t>
  </si>
  <si>
    <t>17.09.1994; BL-HR; Wemex Berlin; N. 55:95; 10 Pkt</t>
  </si>
  <si>
    <t>02.12.1995; BL-HR; DJK Bamberg; S. 76:74; 14/2 Pkt</t>
  </si>
  <si>
    <t>Samuelson, Emily (10)</t>
  </si>
  <si>
    <t>17.10.2004 (SO: Leipzig); BG Bonn; N. 72:77; 13/1 Pkt</t>
  </si>
  <si>
    <t>17.10.2004; HR (SO: Leipzig); BG Bonn; N. 72:77; 13/1 Pkt</t>
  </si>
  <si>
    <t>27.10.2004; 2.R. in BiG Gotha; S. 105:42; 8 Pkt</t>
  </si>
  <si>
    <t>17.10.2004; BL-SO (Leipzig); BG Bonn; N. 72:77; 13/1 Pkt</t>
  </si>
  <si>
    <t>28.01.2006; BL-HR; USC Freiburg; S. 81:71; 2 Pkt</t>
  </si>
  <si>
    <t>Lotz, Wiebke (11)</t>
  </si>
  <si>
    <t>Saison 2000/01</t>
  </si>
  <si>
    <t>13.10.2000; BSG Ludwigsburg; S. 72:66; 12 Pkt</t>
  </si>
  <si>
    <t>24.03.2001; VF(h); USC Freiburg; S. 90:71; 7 Pkt</t>
  </si>
  <si>
    <t>13.10.2000; HR; BSG Ludwigsburg; S. 72:66; 12 Pkt</t>
  </si>
  <si>
    <t>23./24.09.2000; 1.R. in ASCT Mainz; S. 96:37; 15 Pkt</t>
  </si>
  <si>
    <t>23./24.09.2000; PK-1.R. in ASCT Mainz; S. 96:37; 15 Pkt</t>
  </si>
  <si>
    <t>Smith, Emiko (7)</t>
  </si>
  <si>
    <t>Saison 2013/14</t>
  </si>
  <si>
    <t>29.09.2013 (SO: Oberhausen); TSV Wasserburg; N. 48:78, 4 Pkt</t>
  </si>
  <si>
    <t xml:space="preserve">05.04.2014; VF(1/3); NB Oberhausen; N. 57:61; 7 Pkt </t>
  </si>
  <si>
    <t>29.09.2013; HR (SO: Oberhausen); TSV Wasserburg; N. 48:78; 4 Pkt</t>
  </si>
  <si>
    <t>31.10.2013; 2.R. in NB Oberhausen; S. 72:52; 0 Pkt</t>
  </si>
  <si>
    <t>29.09.2013; BL-SO (Oberhausen); TSV Wasserburg; N. 48:78, 4 Pkt</t>
  </si>
  <si>
    <t>11.04.2014; BL-VF(2//3) in NB Oberhausen; N. 54:74; 0 Pkt</t>
  </si>
  <si>
    <t>Leeder, Silke (9;14;15)</t>
  </si>
  <si>
    <t>Saison 1993/94</t>
  </si>
  <si>
    <t>18.09.1993; SG Aschaffenburg; N. 65:79; 0 Pkt</t>
  </si>
  <si>
    <t>12.02.1994; Heidenheimer SB; N. 47:83; 0 Pkt</t>
  </si>
  <si>
    <t>12.02.1994; AR; Heidenheimer SB; N. 47:83; 0 Pkt</t>
  </si>
  <si>
    <t>18.09.1993; HR – SG Aschaffenburg; N. 65:79; 0 Pkt</t>
  </si>
  <si>
    <t>22.09.1993; 2.R. in TV Saarlouis; N. 81:87; 7 Pkt</t>
  </si>
  <si>
    <t>18.09.1993; BL-HR; Aschaffenburg; N. 65:79; 0 Pkt</t>
  </si>
  <si>
    <t>12.03.1994; BL-AR; BC Halle; S. 67:66; 3 Pkt</t>
  </si>
  <si>
    <t>Görg, Anna (13)</t>
  </si>
  <si>
    <t>Saison 2008/09</t>
  </si>
  <si>
    <t>27.09.2008 (SO); NB Oberhausen; S. 86:77; 15 Pkt</t>
  </si>
  <si>
    <t>27.03.2009; VF(1/3) in SV Halle; N. 70:83; 10 Pkt</t>
  </si>
  <si>
    <t>27.09.2008; HR (SO); NB Oberhausen; S. 86:77; 15 Pkt</t>
  </si>
  <si>
    <t>22.10.2008; 2.R. in TG Sandhausen; S. 111:49; 8 Pkt</t>
  </si>
  <si>
    <t>27.09.2008; BL-SO; NB Oberhausen; S. 86:77; 15 Pkt</t>
  </si>
  <si>
    <t>03.04.2009; BL-VF(3/3) in SV Halle; N. 62:72; 1 Pkt</t>
  </si>
  <si>
    <t>Livingston, Amanda (31)</t>
  </si>
  <si>
    <t>27.09.2008 (SO); NB Oberhausen; S. 86:77; 6 Pkt</t>
  </si>
  <si>
    <t>27.03.2009; VF(1/3) in SV Halle; N. 70:83; 14 Pkt</t>
  </si>
  <si>
    <t>27.09.2008; HR (SO); NB Oberhausen; S. 86:77; 6 Pkt</t>
  </si>
  <si>
    <t>22.10.2008; 2.R. in TG Sandhausen; S. 111:49; 4 Pkt</t>
  </si>
  <si>
    <t>27.09.2008; BL-SO; NB Oberhausen; S. 86:77; 6 Pkt</t>
  </si>
  <si>
    <t>03.04.2009; BL-VF(3/3) in SV Halle; N. 62:72; 10 Pkt</t>
  </si>
  <si>
    <t>Kiefer, Lisa (9)</t>
  </si>
  <si>
    <t>27.09.2019; USC Heidelberg; S. 79:65; 0 Pkt</t>
  </si>
  <si>
    <t>27.03.2021; VF(1/3); BG Göttingen; S. 71:70; 7 Pkt</t>
  </si>
  <si>
    <t>27.09.2019; HR; USC Heidelberg; S. 79:65; 0 Pkt</t>
  </si>
  <si>
    <t>29.09.2019; 2.R in BBZ Opladen; S. 81:53; 0 Pkt</t>
  </si>
  <si>
    <t>* 16.10.2019; VR; Spirou Ladies Charleroi (BEL); S. 82:69; 0 Pkt</t>
  </si>
  <si>
    <t>27.09.2019; BL-HR; USC Heidelberg; S. 79:65; 0 Pkt</t>
  </si>
  <si>
    <t>Worthmann, Franziska (5)</t>
  </si>
  <si>
    <t>Saison 2006/07</t>
  </si>
  <si>
    <t>07.10.2006; BBV Leipzig; S. 84:73; 8/2 Pkt</t>
  </si>
  <si>
    <t>30.03.2007; VF(1/3) in USC Freiburg; N. 73:76; 3/1 Pkt</t>
  </si>
  <si>
    <t>07.10.2006; HR; BBV Leipzig; S. 84:73; 8/2 Pkt</t>
  </si>
  <si>
    <t>01.11.2006; 2.R. in BG Göttingen; S. 87:63; 3/1 Pkt</t>
  </si>
  <si>
    <t>07.10.2006; BL-HR; BBV Leipzig; S. 84:73; 8/2 Pkt</t>
  </si>
  <si>
    <t>07.04.2007; BL-VF(3/3) in USC Freiburg; N. 81:96; 4/1 Pkt</t>
  </si>
  <si>
    <t>Maganjić, Milijana (19)</t>
  </si>
  <si>
    <t>Saison 2005/06</t>
  </si>
  <si>
    <t>07.10.2005; TV Saarlouis; N. 70:80; 9 Pkt</t>
  </si>
  <si>
    <t>24.03.2006; VF(1/3); TV Saarlouis; S. 73:70; 22 Pkt</t>
  </si>
  <si>
    <t>07.10.2005; HR; TV Saarlouis; N. 70:80; 9 Pkt</t>
  </si>
  <si>
    <t>02.11.2005; 2.R. in DJK Würzburg; S 98:83; 10 Pkt</t>
  </si>
  <si>
    <t>07.10.2005; BL-HR; TV Saarlouis; N. 70:80; 9 Pkt</t>
  </si>
  <si>
    <t>01.04.2006; BL-VF(3/3); TV Saarlouis; N. 67:73; 12 Pkt</t>
  </si>
  <si>
    <t>Degbeon, Ama (12)</t>
  </si>
  <si>
    <t>29.09.2013 (SO: Oberhausen); TSV Wasserburg; N. 48:78; 5 Pkt</t>
  </si>
  <si>
    <t>05.04.2014; VF(1/3); NB Oberhausen; N. 57:61; 4 Pkt</t>
  </si>
  <si>
    <t>29.09.2013; HR (SO: Oberhausen); TSV Wasserburg; N. 48:78; 5 Pkt</t>
  </si>
  <si>
    <t>31.10.2013; 2.R. in NB Oberhausen; S. 72:52; 8 Pkt</t>
  </si>
  <si>
    <t>29.09.2013; BL-SO (Oberhausen); TSV Wasserburg; N. 48:78, 5 Pkt</t>
  </si>
  <si>
    <t>Crowder, Jennifer (7)</t>
  </si>
  <si>
    <t>Saison 2014/15</t>
  </si>
  <si>
    <t>28.09.2014 (SO: Chemnitz); TuS Bad Aibling; S. 66:47; 0 Pkt</t>
  </si>
  <si>
    <t>28.09.2014; HR (SO: Chemnitz); TuS Bad Aibling; S. 66:47; 0 Pkt</t>
  </si>
  <si>
    <t xml:space="preserve">30.10.2014; 2.R. in BBZ Opladen; S. 61:49; 1 Pkt </t>
  </si>
  <si>
    <t>28.09.2014; BL-SO (Chemnitz); TuS Bad Aibling; S. 66:47; 0 Pkt</t>
  </si>
  <si>
    <t>04.04.2015; BL-VF(2//3); TSV Wasserburg; N. 46:75; 0 Pkt</t>
  </si>
  <si>
    <t>Roper, Christen (14)</t>
  </si>
  <si>
    <t>27.09.2003 (SO); MTSV Schwabing; S. 65:56; 10 Pkt</t>
  </si>
  <si>
    <t>27.09.2003; HR; MTSV Schwabing; S. 65:56; 10 Pkt</t>
  </si>
  <si>
    <t>03.12.2003; 2.R. in TG Sandhausen; S. 85:66; 28 Pkt</t>
  </si>
  <si>
    <t>27.09.2003; BL-SO; MTSV Schwabing; S. 65:56; 10 Pkt</t>
  </si>
  <si>
    <t>24.01.2004; BL-HR; TSV Wasserburg; N. 70:85; 8 Pkt</t>
  </si>
  <si>
    <t>* Meynadier, Magaly (5)</t>
  </si>
  <si>
    <t>Saison 2023/24</t>
  </si>
  <si>
    <t>30.09.2023 in BG Göttingen; S. 85:56; 5/1 Pkt</t>
  </si>
  <si>
    <t>30.09.2023; HR in BG Göttingen; S. 85:56; 5/1 Pkt</t>
  </si>
  <si>
    <t>14.10.2023; 2.R. In USC Heidelberg; S. 79:70; 9/1 Pkt</t>
  </si>
  <si>
    <t>30.09.2023; BL-HR in BG Göttingen; S. 85:56; 5/1 Pkt</t>
  </si>
  <si>
    <t>Baranowski, Samantha (50)</t>
  </si>
  <si>
    <t>Saison 2012/13</t>
  </si>
  <si>
    <t>29.09.2012 (SO); TSV Wasserburg; N. 54:80; 15 Pkt</t>
  </si>
  <si>
    <t>29.09.2012; HR (SO); TSV Wasserburg; N. 54:80; 15 Pkt</t>
  </si>
  <si>
    <t>31.10.2012; 2.R. in DJK/MJC Trier; S. 99:59; 8 Pkt</t>
  </si>
  <si>
    <t>29.09.2012; BL-SO; TSV Wasserburg; N. 54:80; 15 Pkt</t>
  </si>
  <si>
    <t>23.03.2013; BL-HR; BV Wolfenbüttel; S. 81:78; 6 Pkt</t>
  </si>
  <si>
    <t>* Byvatov, Marianna (19)</t>
  </si>
  <si>
    <t>30.09.2023 in BG Göttingen; S. 85:56; 9 Pkt</t>
  </si>
  <si>
    <t>30.09.2023; HR in BG Göttingen; S. 85:56; 9 Pkt</t>
  </si>
  <si>
    <t>14.10.2023; 2.R. In USC Heidelberg; S. 79:70; 8 Pkt</t>
  </si>
  <si>
    <t>30.09.2023; BL-HR in BG Göttingen; S. 85:56; 9 Pkt</t>
  </si>
  <si>
    <t>* Schenck, Regan (1)</t>
  </si>
  <si>
    <t>30.09.2023 in BG Göttingen; S. 85:56; 11/1 Pkt</t>
  </si>
  <si>
    <t>30.09.2023; HR in BG Göttingen; S. 85:56; 11/1 Pkt</t>
  </si>
  <si>
    <t>14.10.2023; 2.R. In USC Heidelberg; S. 79:70; 5 Pkt</t>
  </si>
  <si>
    <t>30.09.2023; BL-HR in BG Göttingen; S. 85:56; 11/1 Pkt</t>
  </si>
  <si>
    <t>* Fitzpatrick, Maura (10)</t>
  </si>
  <si>
    <t>30.09.2023 in BG Göttingen; S. 85:56; 17/2 Pkt</t>
  </si>
  <si>
    <t>30.09.2023; HR in BG Göttingen; S. 85:56; 17/2 Pkt</t>
  </si>
  <si>
    <t>30.09.2023; BL-HR in BG Göttingen; S. 85:56; 17/2 Pkt</t>
  </si>
  <si>
    <t>* Martinez, Camila (15;4)</t>
  </si>
  <si>
    <t>14.10.2023; 2.R. In USC Heidelberg; S. 79:70; 3/1 Pkt</t>
  </si>
  <si>
    <t>Weyell, Jasmin (44)</t>
  </si>
  <si>
    <t>01.10.2021 in TK Hannover; N. 54:75; 0 Pkt</t>
  </si>
  <si>
    <t>27.03.2022; VF(1/3) in USC Freiburg; N. 83:90; 0 Pkt</t>
  </si>
  <si>
    <t>01.10.2021; HR in TK Hannover; N. 54:75; 0 Pkt</t>
  </si>
  <si>
    <t>18.09.2021; 2.R. In Dillingen Diamonds; S. 115:49; 10 Pkt</t>
  </si>
  <si>
    <t>18.09.2021; PK-2.R. in Dillingen Diamonds; S. 115:49; 10 Pkt</t>
  </si>
  <si>
    <t>25.02.2023; BL-HR; Osnabrücker SC; S. 73:61; 0 Pkt</t>
  </si>
  <si>
    <t>McLaughlin, Morgan (20)</t>
  </si>
  <si>
    <t>Saison 2007/08</t>
  </si>
  <si>
    <t>20.10.2007 (SO); ChemCats Chemnitz; N. 53:64; 0 Pkt</t>
  </si>
  <si>
    <t>06.04.2008; VF(1/3) in TV Saarlouis; N. 55:62; 3 Pkt</t>
  </si>
  <si>
    <t>20.10.2007; HR (SO); ChemCats Chemnitz; N. 53:64; 0 Pkt</t>
  </si>
  <si>
    <t>15.11.2007; 2.R. in ASCT Mainz; S. 64:48; 9 Pkt</t>
  </si>
  <si>
    <t>20.10.2007; BL-SO; ChemCats Chemnitz; N. 53:64; 0 Pkt</t>
  </si>
  <si>
    <t>11.04.2008; BL-VF(2//3); TV Saarlouis; N. 57:75; 8 Pkt</t>
  </si>
  <si>
    <t>von Geyr, Magdalena (11)</t>
  </si>
  <si>
    <t>01.02.2003; TSV Wasserburg; S. 85:81; 0 Pkt</t>
  </si>
  <si>
    <t>08.03.2003; VF(r); TV Bensberg; S. 64:55; 2 Pkt</t>
  </si>
  <si>
    <t>01.02.2003; HR; TSV Wasserburg; S. 85:81; 0 Pkt</t>
  </si>
  <si>
    <t>22.03.2003; HF (in Dorsten); TV Bensberg; S. 78:65; 2 Pkt</t>
  </si>
  <si>
    <t>01.02.2003; BL-HR; TSV Wasserburg; S. 85:81; 0 Pkt</t>
  </si>
  <si>
    <t>06.03.2004; BL-HR; SCR Wedel; S. 79:63; 3 Pkt</t>
  </si>
  <si>
    <t>Tarnai, Zsuzsa (4)</t>
  </si>
  <si>
    <t>27.09.2003 (SO); MTSV Schwabing; S. 65:56; 6 Pkt</t>
  </si>
  <si>
    <t>27.09.2003; HR (SO); MTSV Schwabing; S. 65:56; 6 Pkt</t>
  </si>
  <si>
    <t>03.12.2003; 2.R. in TG Sandhausen; S. 85:66; 8 Pkt</t>
  </si>
  <si>
    <t>22.10.2003; VR in Szeviép Szeged (HUN); N. 56:85; 14/2 Pkt</t>
  </si>
  <si>
    <t>27.09.2003; BL-SO; MTSV Schwabing; S. 65:56; 6 Pkt</t>
  </si>
  <si>
    <t>10.01.2004; BL-HR; TV Bensberg; S. 82:62; 8 Pkt</t>
  </si>
  <si>
    <t>Lukow, Flora (18)</t>
  </si>
  <si>
    <t>16.01.2021 in TSV Wasserburg; N. 56:70; 0 Pkt</t>
  </si>
  <si>
    <t>03.04.2021; VF(2/3) in BG Göttingen; S. 79:55; 0 Pkt</t>
  </si>
  <si>
    <t>16.01.2021; HR in TSV Wasserburg; N. 56:70; 0 Pkt</t>
  </si>
  <si>
    <t>06.01.2021; VF; Panthers Osnabrück; N. 61:66; n.e.</t>
  </si>
  <si>
    <t>16.01.2021; BL-HR in TSV Wasserburg; N. 56:70; 0 Pkt</t>
  </si>
  <si>
    <t>19.02.2023; BL-HR in GS Keltern; N. 71:100; 7/1 Pkt</t>
  </si>
  <si>
    <t>Hunke, Ellen (4)</t>
  </si>
  <si>
    <t>13.09.1998; BG Bonn; S. 82:63; 0 Pkt</t>
  </si>
  <si>
    <t>11.03.2000; VF(2//3); BG Bonn; S. 76:66; 2 Pkt</t>
  </si>
  <si>
    <t>13.09.1998; HR; BG Bonn; S. 82:63; 0 Pkt</t>
  </si>
  <si>
    <t>20.09.1998; 2.R. in VfL Waiblingen; S 120:39; 0 Pkt</t>
  </si>
  <si>
    <t>13.09.1998; BL-HR; BG Bonn; S. 82:63; 0 Pkt</t>
  </si>
  <si>
    <t>Levesque, Nicole (5)</t>
  </si>
  <si>
    <t>Saison 1994/95</t>
  </si>
  <si>
    <t>17.09.1994; Wemex Berlin; N. 55:95; 16/2 Pkt</t>
  </si>
  <si>
    <t>18.02.1995; TG Neuss; S. 73:60; 20/2 Pkt</t>
  </si>
  <si>
    <t>18.02.1995; AR; TG Neuss; S. 73:60; 20/2 Pkt</t>
  </si>
  <si>
    <t>17.09.1994; HR; Wemex Berlin; N. 55:95; 16/2 Pkt</t>
  </si>
  <si>
    <t>17.09.1994; BL-HR; Wemex Berlin; N. 55:95; 16/2 Pkt</t>
  </si>
  <si>
    <t>18.02.1995; BL-AR; TG Neuss; S. 73:60; 20/2 Pkt</t>
  </si>
  <si>
    <t>White, Candice (10)</t>
  </si>
  <si>
    <t>Saison 2019/20</t>
  </si>
  <si>
    <t>21.09.2019 (SO: Hannover); in BG Donau-Ries; N. 61:76; 3/1 Pkt</t>
  </si>
  <si>
    <t>29.09.2019; 2.R in BBZ Opladen; S. 81:53; 10/2 Pkt</t>
  </si>
  <si>
    <t>* 16.10.2019; VR; Spirou Ladies Charleroi (BEL); S. 82:69; 8/1 Pkt</t>
  </si>
  <si>
    <t>21.09.2019; BL-SO (Hannover); in BG Donau-Ries; N. 61:76; 3/1 Pkt</t>
  </si>
  <si>
    <t>* 29.01.2020; EC-VR; SBS Ostrava; S. 86:48; 14/3 Pkt</t>
  </si>
  <si>
    <t>Varis, Venla (10)</t>
  </si>
  <si>
    <t>Saison 2022/23</t>
  </si>
  <si>
    <t>08.10.2022; 2.R. In TSV Wasserburg (Rosenheim); S. 77:40; 6/2 Pkt</t>
  </si>
  <si>
    <t>08.10.2022; PK-2.R. in TSV Wasserburg (Rosenheim); S. 77:40; 6/2 Pkt</t>
  </si>
  <si>
    <t>05.03.2023; BL-HR in USC Freiburg; S. 91:78; 12/2 Pkt</t>
  </si>
  <si>
    <t>Mendiola, Gioconda (13)</t>
  </si>
  <si>
    <t>Saison 2004/05</t>
  </si>
  <si>
    <t>07.01.2005 in BG Bonn; S. 98:58; 13/1 Pkt</t>
  </si>
  <si>
    <t>26.03.2005; VF(1/3); TV Saarlouis; S. 54:52; 4 Pkt</t>
  </si>
  <si>
    <t>07.01.2005; HR in BG Bonn; S. 98:58; 13/1 Pkt</t>
  </si>
  <si>
    <t>05.02.2005; VF in NB Oberhausen; S. 65:60; 7/1 Pkt</t>
  </si>
  <si>
    <t>07.01.2005; BL-HR in BG Bonn; S. 98:58; 13/1 Pkt</t>
  </si>
  <si>
    <t>30.04.2005; BL-Platz 3(r) in BG Dorsten; S. 88:73; 12/1 Pkt</t>
  </si>
  <si>
    <t>White, Martha (42)</t>
  </si>
  <si>
    <t>29.09.2012 (SO); TSV Wasserburg; N. 54:80; 9 Pkt</t>
  </si>
  <si>
    <t>29.09.2012; HR (SO); TSV Wasserburg; N. 54:80; 9 Pkt</t>
  </si>
  <si>
    <t xml:space="preserve">31.10.2012; 2.R. in DJK/MJC Trier; S. 99:59; 9 Pkt </t>
  </si>
  <si>
    <t>29.09.2012; BL-SO; TSV Wasserburg; N. 54:80; 9 Pkt</t>
  </si>
  <si>
    <t>23.02.2013; BL-HR; DJK Bamberg; N. 61:63; 14 Pkt</t>
  </si>
  <si>
    <t>* Fokke, Esther (9)</t>
  </si>
  <si>
    <t>10.12.2022; USC Freiburg; N. 74:96; 20/3 Pkt</t>
  </si>
  <si>
    <t>10.12.2022; HR; USC Freiburg; N. 74:96; 20/3 Pkt</t>
  </si>
  <si>
    <t>14.10.2023; 2.R. In USC Heidelberg; S. 79:70; 12/1 Pkt</t>
  </si>
  <si>
    <t>10.12.2022; BL-HR; USC Freiburg; N. 74:96; 20/3 Pkt</t>
  </si>
  <si>
    <t>Green, Hanna (9)</t>
  </si>
  <si>
    <t>09.02.2002; BC Wolfenbüttel; S. 102:47; 4 Pkt</t>
  </si>
  <si>
    <t>30.03.2002; VF(h) in USC Freiburg; S. 82:57; 9 Pkt</t>
  </si>
  <si>
    <t>09.02.2002; HR; BC Wolfenbüttel; S. 102:47; 4 Pkt</t>
  </si>
  <si>
    <t>23.03.2002; HF in (T4) USC Freiburg; N. 70:73; 8/1 Pkt</t>
  </si>
  <si>
    <t>09.02.2002; BL-HR; BC Wolfenbüttel; S. 102:47; 4 Pkt</t>
  </si>
  <si>
    <t>20.12.2003; BL-HR in BG Bonn; N. 57:82; 1 Pkt</t>
  </si>
  <si>
    <t>Vargas, Marta (13)</t>
  </si>
  <si>
    <t>08.10.2022; 2.R. In TSV Wasserburg (Rosenheim); S. 77:40; 9/1 Pkt</t>
  </si>
  <si>
    <t>08.10.2022; PK-2.R. in TSV Wasserburg (Rosenheim); S. 77:40; 9/1 Pkt</t>
  </si>
  <si>
    <t>05.03.2023; BL-HR in USC Freiburg; S. 91:78; 0 Pkt</t>
  </si>
  <si>
    <t>Pagán, India (30)</t>
  </si>
  <si>
    <t>14.10.2022; GS Keltern; N. 64:73; 6/1 Pkt</t>
  </si>
  <si>
    <t>14.10.2022; HR; GS Keltern; N. 64:73; 6/1 Pkt</t>
  </si>
  <si>
    <t>07.12.2022; AF; TK Hannover; N. 72:84; 13 Pkt</t>
  </si>
  <si>
    <t>14.10.2022; BL-HR; GS Keltern; N. 64:73; 6/1 Pkt</t>
  </si>
  <si>
    <t>Hightower, Carlene (15;24)</t>
  </si>
  <si>
    <t>Saison 2010/11</t>
  </si>
  <si>
    <t>15.01.2011; BC Wolfenbüttel; S. 64:59; 7/1 Pkt</t>
  </si>
  <si>
    <t>25.03.2011; VF(1/3); SV Halle; S. 75:59; 10 Pkt</t>
  </si>
  <si>
    <t>15.01.2011; HR; BC Wolfenbüttel; S. 64:59; 7/1 Pkt</t>
  </si>
  <si>
    <t>09.01.2011; VF in ChemCats Chemnitz; S. 90:74; 4 Pkt</t>
  </si>
  <si>
    <t>09.01.2011; PK-VF in ChemCats Chemnitz; S. 90:74; 4 Pkt</t>
  </si>
  <si>
    <t>Lückenotte, Sarah (19;7)</t>
  </si>
  <si>
    <t>14.02.2021; BG Göttingen; S. 89:62; 0 Pkt</t>
  </si>
  <si>
    <t>14.02.2021; HR; BG Göttingen; S. 89:62; 0 Pkt</t>
  </si>
  <si>
    <t>14.02.2021; BL-HR; BG Göttingen; S. 89:62; 0 Pkt</t>
  </si>
  <si>
    <t>19.02.2023; BL-HR in GS Keltern; N. 71:100; 0 Pkt</t>
  </si>
  <si>
    <t>Bellovai, Zsuzsa (8)</t>
  </si>
  <si>
    <t>29.01.2005 in BBV Leipzig; S. 78:55; 8 Pkt</t>
  </si>
  <si>
    <t>26.03.2005; VF(1/3); TV Saarlouis; S. 54:52; 7 Pkt</t>
  </si>
  <si>
    <t>29.01.2005; HR in BBV Leipzig; S. 78:55; 8 Pkt</t>
  </si>
  <si>
    <t>05.02.2005; VF in NB Oberhausen; S. 65:60; 11 Pkt</t>
  </si>
  <si>
    <t>29.01.2005; BL-HR in BBV Leipzig; S. 78:55; 8 Pkt</t>
  </si>
  <si>
    <t>30.04.2005; BL-Platz 3(r) in BG Dorsten; S. 88:73; 13 Pkt</t>
  </si>
  <si>
    <t>Schön, Marlena (4;10;12;3)</t>
  </si>
  <si>
    <t>22.10.2004 in TV Saarlouis; N. 62:89; 0 Pkt</t>
  </si>
  <si>
    <t>23.04.2005; Platz 3(h); BG Dorsten; N. 73:103; 0 Pkt</t>
  </si>
  <si>
    <t>22.10.2004; HR in TV Saarlouis; N. 62:89; 0 Pkt</t>
  </si>
  <si>
    <t>27.10.2004; 2.R. in BiG Gotha; S. 105:42; 2 Pkt</t>
  </si>
  <si>
    <t>22.10.2004; BL-HR in TV Saarlouis; N. 62:89; 0 Pkt</t>
  </si>
  <si>
    <t>06.01.2007; BL-HR; TV Saarlouis; N. 74:91; 0 Pkt</t>
  </si>
  <si>
    <t>Unger, Mirijam (8)</t>
  </si>
  <si>
    <t>(1. Nominierung: 27.03.2009; VF(1/3) in SV Halle; N. 70:83)</t>
  </si>
  <si>
    <t>27.09.2008; HR (SO); NB Oberhausen; S. 86:77; 0 Pkt</t>
  </si>
  <si>
    <t>22.10.2008; 2.R. in TG Sandhausen; S. 111:49; 5 Pkt</t>
  </si>
  <si>
    <t>27.09.2008; BL-SO; NB Oberhausen; S. 86:77; 0 Pkt</t>
  </si>
  <si>
    <t>28.02.2009; BL-HR in BG Nördlingen Donau-Ries; N. 68:73; 2 Pkt</t>
  </si>
  <si>
    <t>Meyer, Anne (11)</t>
  </si>
  <si>
    <t>Saison 1992/93</t>
  </si>
  <si>
    <t>31.10.1992 in HU Berlin; N. 76:96; 0 Pkt</t>
  </si>
  <si>
    <t>31.10.1992; HR in HU Berlin; N. 76:96; 0 Pkt</t>
  </si>
  <si>
    <t>18.11.1992; VF; TV Bensberg; S. 79:71; 0 Pkt</t>
  </si>
  <si>
    <t>31.10.1992; BL-HR in HU Berlin; N. 76:96; 0 Pkt</t>
  </si>
  <si>
    <t>06.02.1993; BL-HR; MTV Wolfenbüttel; N. 86:94; 0 Pkt</t>
  </si>
  <si>
    <t>Rodefeld, Luana (4;24)</t>
  </si>
  <si>
    <t>11.10.2014; BG Nördlingen Donau-Ries; S. 70:61; 2 Pkt</t>
  </si>
  <si>
    <t>01.04.2016; VF(2/3); GS Keltern; N. 56:67; 0 Pkt</t>
  </si>
  <si>
    <t>11.10.2014; HR; BG Nördlingen Donau-Ries; S. 70:61; 2 Pkt</t>
  </si>
  <si>
    <t>11.10.2014; BL-HR; BG Nördlingen Donau-Ries; S. 70:61; 2 Pkt</t>
  </si>
  <si>
    <t>Putz, Jana (22;17;32)</t>
  </si>
  <si>
    <t>29.11.2015; Osnabrücker SC; S. 88:68; 0 Pkt</t>
  </si>
  <si>
    <t>01.04.2017; VF(1/3); TuS Bad Aibling; S. 82:53; 0 Pkt</t>
  </si>
  <si>
    <t>29.11.2015; HR; Osnabrücker SC; S. 88:68; 0 Pkt</t>
  </si>
  <si>
    <t>22.10.2015; 2.R. in BBZ Opladen; S. 69:50; 0 Pkt</t>
  </si>
  <si>
    <t>22.10.2015; PK-2.R. in BBZ Opladen; S. 69:50; 0 Pkt</t>
  </si>
  <si>
    <t>30.04.2017; BL-Platz 3(r); TV Saarlouis; S. 78:62; 0 Pkt</t>
  </si>
  <si>
    <t>Wilson, Brittany (10;22)</t>
  </si>
  <si>
    <t>16.11.2014 in Rhein-Main Baskets; S. 50:48; 2 Pkt</t>
  </si>
  <si>
    <t xml:space="preserve">28.03.2015; VF(1/3) in TSV Wasserburg; N. 46:65; 7 Pkt </t>
  </si>
  <si>
    <t>16.11.2014; HR in Rhein-Main Baskets; S. 50:48; 2 Pkt</t>
  </si>
  <si>
    <t>06.12.2014; AF in NB Oberhausen; N. 61:71; 14 Pkt</t>
  </si>
  <si>
    <t>16.11.2014; BL-HR in Rhein-Main Baskets; S. 50:48; 2 Pkt</t>
  </si>
  <si>
    <t>04.04.2015; BL-VF(2//3); TSV Wasserburg; N. 46:75; 5 Pkt</t>
  </si>
  <si>
    <t>di Stefano, Nina (11)</t>
  </si>
  <si>
    <t>Saison 2001/02</t>
  </si>
  <si>
    <t>07.10.2001 in TV Saarlouis; S. 74:62; 3 Pkt</t>
  </si>
  <si>
    <t>07.10.2001; HR in TV Saarlouis; S. 74:62; 3 Pkt</t>
  </si>
  <si>
    <t>26.09.2001; 1.R. in TV Langen; S. 70:57; 10 Pkt</t>
  </si>
  <si>
    <t>26.09.2001; PK-1.R. in TV Langen; S. 70:57; 10 Pkt</t>
  </si>
  <si>
    <t>19.01.2002; BL-HR; TSV Nördlingen; S. 85:76; 0 Pkt</t>
  </si>
  <si>
    <t>Ševerdija, Katrin (17)</t>
  </si>
  <si>
    <t>22.10.2004 in TV Saarlouis; N. 62:89; 8 Pkt</t>
  </si>
  <si>
    <t>23.04.2005; Platz 3(h); BG Dorsten; N. 73:103; 2 Pkt</t>
  </si>
  <si>
    <t>22.10.2004; HR in TV Saarlouis; N. 62:89; 8 Pkt</t>
  </si>
  <si>
    <t>27.10.2004; 2.R. in BiG Gotha; S. 105:42; 10 Pkt</t>
  </si>
  <si>
    <t>06.11.2003; VR in ZKK Šibenik (CRO); N. 61:86; 0 Pkt</t>
  </si>
  <si>
    <t>06.11.2003; EC-VR in ZKK Šibenik (CRO); N. 61:86; 0 Pkt</t>
  </si>
  <si>
    <t>23.04.2005; BL-Platz 3(h); BG Dorsten; N. 73:103; 2 Pkt</t>
  </si>
  <si>
    <t>Nazarchuk, Tracy (14)</t>
  </si>
  <si>
    <t>11.09.1993 in Lotus München; N. 55:67; 14 Pkt</t>
  </si>
  <si>
    <t>11.09.1993; HR in Lotus München; N. 55:67; 14 Pkt</t>
  </si>
  <si>
    <t>29.09.1993; 2.R.(h) in Sparta Bertrange (LUX); S. 76:51; 13 Pkt</t>
  </si>
  <si>
    <t>11.09.1993; BL-HR in Lotus München; N. 55:67; 14 Pkt</t>
  </si>
  <si>
    <t>03.11.1993; EC-3.R.(r) in BEX Madrid (ESP); N. 38:97; 11 Pkt</t>
  </si>
  <si>
    <t>Palmisano, Teresa (15)</t>
  </si>
  <si>
    <t>06.11.1993; Heidenheimer SB; S. 73:58; 17 Pkt</t>
  </si>
  <si>
    <t>05.02.1994 in BC Halle; S. 69:64; 23 Pkt</t>
  </si>
  <si>
    <t>05.02.1994; AR in BC Halle; S. 69:64; 23 Pkt</t>
  </si>
  <si>
    <t>06.11.1993; HR; Heidenheimer SB; S. 73:58; 17 Pkt</t>
  </si>
  <si>
    <t>06.11.1993; BL-HR; Heidenheimer SB; S. 73:58; 17 Pkt</t>
  </si>
  <si>
    <t>05.02.1994; BL-AR in BC Halle; S. 69:64; 23 Pkt</t>
  </si>
  <si>
    <t>Weisbrod, Brooke (15)</t>
  </si>
  <si>
    <t>07.10.2001 in TV Saarlouis; S. 74:62; 12/2 Pkt</t>
  </si>
  <si>
    <t>07.10.2001; HR in TV Saarlouis; S. 74:62; 12/2 Pkt</t>
  </si>
  <si>
    <t>26.09.2001; PK-1.R. in TV Langen; S. 70:57; 4 Pkt</t>
  </si>
  <si>
    <t>06.01.2002; BL-HR in SCR Wedel; N. 60:66; 2 Pkt</t>
  </si>
  <si>
    <t>Grubaugh, Tiffany (22)</t>
  </si>
  <si>
    <t>07.10.2006; Leipzig; S. 84:73; 10/2 Pkt</t>
  </si>
  <si>
    <t>07.10.2006; HR; Leipzig; S. 84:73; 10/2 Pkt</t>
  </si>
  <si>
    <t>01.11.2006; 2.R. in BG Göttingen; S. 87:63; 11/1 Pkt</t>
  </si>
  <si>
    <t>07.10.2006; BL-HR; Leipzig; S. 84:73; 10/2 Pkt</t>
  </si>
  <si>
    <t>16.12.2006; BL-HR in BBV Leipzig; S. 75:67; 7 Pkt</t>
  </si>
  <si>
    <t>Schwarzkopf, Lisa (3;10;25)</t>
  </si>
  <si>
    <t>29.11.2014; TSV Wasserburg; N. 63:77; 0 Pkt</t>
  </si>
  <si>
    <t>04.04.2015; VF(2//3); TSV Wasserburg; N. 46:75; 0 Pkt</t>
  </si>
  <si>
    <t>04.04.2015; VF(1/3); TSV Wasserburg; N. 46:75; 0 Pkt</t>
  </si>
  <si>
    <t>04.04.2015; PL-VF(1/3); TSV Wasserburg; N. 46:75; 0 Pkt</t>
  </si>
  <si>
    <t>30.10.2014; 2.R. in BBZ Opladen; S. 61:49; 0 Pkt</t>
  </si>
  <si>
    <t>30.10.2014; PK-2.R. in BBZ Opladen; S. 61:49; 0 Pkt</t>
  </si>
  <si>
    <t>24.04.2016; BL-Platz 3(r) in Herner TC; S. 77:71; 0 Pkt</t>
  </si>
  <si>
    <t>Apiafi, Mary (8)</t>
  </si>
  <si>
    <t>09.02.2002; BC Wolfenbüttel; S. 102:47; 10 Pkt</t>
  </si>
  <si>
    <t>30.03.2002; VF(h) in USC Freiburg; S. 82:57; 11 Pkt</t>
  </si>
  <si>
    <t>09.02.2002; HR; BC Wolfenbüttel; S. 102:47; 10 Pkt</t>
  </si>
  <si>
    <t>24.03.2002; HF in (T4) USC Freiburg; N. 70:73; 10 Pkt</t>
  </si>
  <si>
    <t>09.02.2002; BL-HR; BC Wolfenbüttel; S. 102:47; 10 Pkt</t>
  </si>
  <si>
    <t>20.04.2002; BL-Platz 3; BG Dorsten; N. 44:75; 11 Pkt</t>
  </si>
  <si>
    <t>Barra, Kira (14)</t>
  </si>
  <si>
    <t>Saison 2016/17</t>
  </si>
  <si>
    <t>05.11.2016 in Herner TC; N. 61:83; 0 Pkt</t>
  </si>
  <si>
    <t>05.11.2016; HR in Herner TC; N. 61:83; 0 Pkt</t>
  </si>
  <si>
    <t>05.11.2016; BL-HR in Herner TC; N. 61:83; 0 Pkt</t>
  </si>
  <si>
    <t>28.04.2017; BL-Platz 3(h) in TV Saarlouis; S. 80:57; 3 Pkt</t>
  </si>
  <si>
    <t>* Chandler, Julia (13)</t>
  </si>
  <si>
    <t>30.12.2023 in Herner TC; N. 84:90 nV.; 9 Pkt</t>
  </si>
  <si>
    <t>30.12.2023; HR in Herner TC; N. 84:90 nV.; 9 Pkt</t>
  </si>
  <si>
    <t>10.01.2024; VF; Saarlouis Royals; N. 69:79; 4 Pkt</t>
  </si>
  <si>
    <t>30.12.2023; BL-HR in Herner TC; N. 84:90 nV.; 9 Pkt</t>
  </si>
  <si>
    <t>Ivashchanka, Maryna (15)</t>
  </si>
  <si>
    <t>19.01.2020 in USC Heidelberg; N. 56:65; 6 Pkt</t>
  </si>
  <si>
    <t>19.01.2020; HR in USC Heidelberg; N. 56:65; 6 Pkt</t>
  </si>
  <si>
    <t>* 29.01.2020; VR; SBŠ Ostrava (CZE); S. 86:48; 17/1 Pkt</t>
  </si>
  <si>
    <t>19.01.2020; BL-HR in USC Heidelberg; N. 56:65; 6 Pkt</t>
  </si>
  <si>
    <t>07.03.2020; BL-HR in BG Göttingen; N. 54:64; 7 Pkt</t>
  </si>
  <si>
    <t>Grymek, Joanna (15)</t>
  </si>
  <si>
    <t>Saison 2021/22</t>
  </si>
  <si>
    <t>20.11.2021; USC Freiburg; N. 74:83; 0 Pkt</t>
  </si>
  <si>
    <t>20.11.2021; BL-HR; USC Freiburg; N. 74:83; 0 Pkt</t>
  </si>
  <si>
    <t>26.01.2022; BL-HR; USC Heidelberg; S. 83:62; 0 Pkt</t>
  </si>
  <si>
    <t>* Baskerville, Mary (24)</t>
  </si>
  <si>
    <t>30.09.2023 in BG Göttingen; S. 85:56; 8 Pkt</t>
  </si>
  <si>
    <t>30.09.2023; HR in BG Göttingen; S. 85:56; 8 Pkt</t>
  </si>
  <si>
    <t>06.12.2023; AF in Herner TC; S. 76:73; 7 Pkt</t>
  </si>
  <si>
    <t>30.09.2023; BL-HR in BG Göttingen; S. 85:56; 8 Pkt</t>
  </si>
  <si>
    <t>Nau, Anke (4)</t>
  </si>
  <si>
    <t>19.09.1992; TSV Weilheim; N. 70:92; 2 Pkt</t>
  </si>
  <si>
    <t>19.09.1992; HR; TSV Weilheim; N. 70:92; 2 Pkt</t>
  </si>
  <si>
    <t>28.10.1992; AF; Bayer Leverkusen; S. 63:57; 4 Pkt</t>
  </si>
  <si>
    <t>19.09.1992; BL-HR; TSV Weilheim; N. 70:92; 2 Pkt</t>
  </si>
  <si>
    <t>21.11.1992; BL-HR; TV Bensberg; S. 72:63; 0 Pkt</t>
  </si>
  <si>
    <t>Stiller, Aline (20)</t>
  </si>
  <si>
    <t>31.10.2012; 2.R. in DJK/MJC Trier; S. 99:59; 6/2 Pkt</t>
  </si>
  <si>
    <t>Hegele, Luzie (14)</t>
  </si>
  <si>
    <t>08.12.2019 in TK Hannover; N. 87:94; 0 Pkt</t>
  </si>
  <si>
    <t>08.12.2019; HR in TK Hannover; N. 87:94; 0 Pkt</t>
  </si>
  <si>
    <t>29.09.2019; PK-2.R in BBZ Opladen; S. 81:53; 0 Pkt</t>
  </si>
  <si>
    <t>07.03.2020; BL-HR in BG Göttingen; N. 54:64; 0 Pkt</t>
  </si>
  <si>
    <t>Schumacher, Jen (6;14)</t>
  </si>
  <si>
    <t>27.01.2007; ASCT Mainz; S. 106:87; 9/3 Pkt</t>
  </si>
  <si>
    <t>01.04.2007; VF(2/3); USC Freiburg; S. 90:78; 0 Pkt</t>
  </si>
  <si>
    <t>27.01.2007; HR; ASCT Mainz; S. 106:87; 9/3 Pkt</t>
  </si>
  <si>
    <t>13.01.2007; VF; MTSV Schwabing; N. 58:63; 0 Pkt</t>
  </si>
  <si>
    <t>27.01.2007; BL-HR; ASCT Mainz; S. 106:87; 9/3 Pkt</t>
  </si>
  <si>
    <t>01.04.2007; BL-VF(2/3); USC Freiburg; S. 90:78; 0 Pkt</t>
  </si>
  <si>
    <t>Powilleit, Marion (17)</t>
  </si>
  <si>
    <t>11.11.2007; Herner TC; S. 87:56; 2 Pkt</t>
  </si>
  <si>
    <t>11.11.2007; HR; Herner TC; S. 87:56; 2 Pkt</t>
  </si>
  <si>
    <t>04.12.2007; 2.R. in ASCT Mainz; S. 64:48; 2 Pkt</t>
  </si>
  <si>
    <t>11.11.2007; BL-HR; Herner TC; S. 87:56; 2 Pkt</t>
  </si>
  <si>
    <t>26.01.2008; BL-HR in Herner TC; S. 77:47; 0 Pkt</t>
  </si>
  <si>
    <t>Eggers, Charlotte (9;22;15;14)</t>
  </si>
  <si>
    <t>23.01.2016; USC Freiburg; S. 78:59; 0 Pkt</t>
  </si>
  <si>
    <t>30.04.2017; Platz 3(r); TV Saarlouis; S. 78:62; 0 Pkt</t>
  </si>
  <si>
    <t>23.01.2016; HR; USC Freiburg; S. 78:59; 0 Pkt</t>
  </si>
  <si>
    <t>13.12.2015; AF in SV Halle; S. 76:40; 2 Pkt</t>
  </si>
  <si>
    <t>13.12.2015; PK-AF in SV Halle; S. 76:40; 2 Pkt</t>
  </si>
  <si>
    <t>Bonacker, Lisa (18)</t>
  </si>
  <si>
    <t>20.10.2019; BG Göttingen; S. 83:57; 0 Pkt</t>
  </si>
  <si>
    <t>20.10.2019; HR; BG Göttingen; S. 83:57; 0 Pkt</t>
  </si>
  <si>
    <t>* 04.12.2019; VR; BK Žabiny Brno (CZE); N. 72:88; 4 Pkt</t>
  </si>
  <si>
    <t>* 11.12.2019; EC-VR in Spirou Ladies Charleroi (BEL); S. 84:59; 2 Pkt</t>
  </si>
  <si>
    <t>Mullings, Megan (1)</t>
  </si>
  <si>
    <t>Saison 2020/21</t>
  </si>
  <si>
    <t>24.10.2020; TV Saarlouis; S. 76:55; 9 Pkt</t>
  </si>
  <si>
    <t>24.10.2020; HR; TV Saarlouis; S. 76:55; 9 Pkt</t>
  </si>
  <si>
    <t>25.11.2020; 2.R. in CB Düsseldorf; S. 71:64 n.V.; 24/1 Pkt</t>
  </si>
  <si>
    <t>24.10.2020; BL-HR; TV Saarlouis; S. 76:55; 9 Pkt</t>
  </si>
  <si>
    <t>20.12.2020; BL-HR in BG Donau-Ries; N. 53:55; 2 Pkt</t>
  </si>
  <si>
    <t>* Quapil, Katharina (6)</t>
  </si>
  <si>
    <t>08.10.2023 in Wings Leverkusen; N. 68:81; 1 Pkt</t>
  </si>
  <si>
    <t>08.10.2023; HR in Wings Leverkusen; N. 68:81; 1 Pkt</t>
  </si>
  <si>
    <t>14.10.2023; 2.R. In USC Heidelberg; S. 79:70; 0 Pkt</t>
  </si>
  <si>
    <t>08.10.2023; BL-HR in Wings Leverkusen; N. 68:81; 1 Pkt</t>
  </si>
  <si>
    <t>Henning, Elke (13)</t>
  </si>
  <si>
    <t>27.10.2004; 2.R. in BiG Gotha; S. 105:42; 4 Pkt</t>
  </si>
  <si>
    <t>17.10.2004; BL-SO (Leipzig); BG Bonn; N. 72:77; 0 Pkt</t>
  </si>
  <si>
    <t>18.12.2004; BL-HR; TSV Wasserburg; N. 73:83; 2 Pkt</t>
  </si>
  <si>
    <t>Kohl, Paula (18)</t>
  </si>
  <si>
    <t>Saison 2017/18</t>
  </si>
  <si>
    <t>28.10.2017; SV Halle; N. 69:72; 2 Pkt</t>
  </si>
  <si>
    <t>28.10.2017; HR; SV Halle; N. 69:72; 2 Pkt</t>
  </si>
  <si>
    <t>* 25.10.2017; VR; CSM Satu Mare (ROM); N. 54:71; 2 Pkt</t>
  </si>
  <si>
    <t>* 25.10.2017; EC-VR; CSM Satu Mare (ROM); N. 54:71; 2 Pkt</t>
  </si>
  <si>
    <t>* 31.01.2018; EC-VR; FFC ICIM Arad (ROM); S. 73:69; 2 Pkt</t>
  </si>
  <si>
    <t>Reaves, Bjonee (20)</t>
  </si>
  <si>
    <t>28.09.2014 (SO: Chemnitz); TuS Bad Aibling; S. 66:47; 10/2 Pkt</t>
  </si>
  <si>
    <t>28.09.2014; HR (SO: Chemnitz); TuS Bad Aibling; S. 66:47; 10/2 Pkt</t>
  </si>
  <si>
    <t>28.09.2014; BL-SO (Chemnitz); TuS Bad Aibling; S. 66:47; 10/2 Pkt</t>
  </si>
  <si>
    <t>16.10.2014; BL-HR in USC Freiburg; N. 55:56; 4 Pkt</t>
  </si>
  <si>
    <t>Nölling, Christiane (10)</t>
  </si>
  <si>
    <t>17.10.1992; BL-HR; Bayer Leverkusen; N. 77:91; 0 Pkt</t>
  </si>
  <si>
    <t>* Graf, Lena (14)</t>
  </si>
  <si>
    <t>03.10.2023; Osnabrücker SC; N. 58:77; 0 Pkt</t>
  </si>
  <si>
    <t>03.10.2023; HR; Osnabrücker SC; N. 58:77; 0 Pkt</t>
  </si>
  <si>
    <t>03.10.2023; BL-HR; Osnabrücker SC; N. 58:77; 0 Pkt</t>
  </si>
  <si>
    <t>Grigoleit, Stefanie (30)</t>
  </si>
  <si>
    <t>Saison 2011/12</t>
  </si>
  <si>
    <t>25.10.2011; 2.R. in NB Oberhausen; N. 60:64; n.e.</t>
  </si>
  <si>
    <t>15.10.2011; BL-HR; ChemCats Chemnitz; S. 77:50; 4/1 Pkt</t>
  </si>
  <si>
    <t>Ribel, Viktoria (7)</t>
  </si>
  <si>
    <t>18.12.2005 in TV Saarlouis; N. 80:88; 5/1 Pkt</t>
  </si>
  <si>
    <t>(1. Nominierung: 24.03.2006; VF(1/3); TV Saarlouis; S. 73:70)</t>
  </si>
  <si>
    <t>18.12.2005; HR in TV Saarlouis; N. 80:88; 5/1 Pkt</t>
  </si>
  <si>
    <t>18.12.2005; BL-HR in TV Saarlouis; N. 80:88; 5/1 Pkt</t>
  </si>
  <si>
    <t>15.01.2006; PK-VF in TSV Wasserburg; N. 62:98; 0 Pkt</t>
  </si>
  <si>
    <t>Brüning, Nora (8)</t>
  </si>
  <si>
    <t>23.10.2021; Herner TC; N. 58:79; 0 Pkt</t>
  </si>
  <si>
    <t>23.10.2021; HR; Herner TC; N. 58:79; 0 Pkt</t>
  </si>
  <si>
    <t>23.10.2021; BL-HR; Herner TC; N. 58:79; 0 Pkt</t>
  </si>
  <si>
    <t>27.03.2022; BL-VF(1/3) in USC Freiburg; N. 83:90; 0 Pkt</t>
  </si>
  <si>
    <t>Božović, Dana (7)</t>
  </si>
  <si>
    <t>06.01.2013; VF in USC Freiburg; N. 77:82; n.e.</t>
  </si>
  <si>
    <t>20.10.2012; BL-HR; Herner TC; S. 80:57; 0 Pkt</t>
  </si>
  <si>
    <t>Meinhart, Isabell (9)</t>
  </si>
  <si>
    <t>02.11.2013; NB Oberhausen; S. 68:50; 2 Pkt</t>
  </si>
  <si>
    <t>02.11.2013; HR; NB Oberhausen; S. 68:50; 2 Pkt</t>
  </si>
  <si>
    <t>02.11.2013; BL-HR; NB Oberhausen; S. 68:50; 2 Pkt</t>
  </si>
  <si>
    <t>25.01.2014; BL-HR; TV Saarlouis, S. 79:59; 3/1 Pkt</t>
  </si>
  <si>
    <t>Dzirma, Elisabeth (21)</t>
  </si>
  <si>
    <t>19.10.2013; Herner TC; N. 76:82; 0 Pkt</t>
  </si>
  <si>
    <t>19.10.2013; HR; Herner TC; N. 76:82; 0 Pkt</t>
  </si>
  <si>
    <t>19.10.2013; BL-HR; Herner TC; N. 76:82; 0 Pkt</t>
  </si>
  <si>
    <t>02.11.2013; BL-HR; NB Oberhausen; S.68:50; 0 Pkt</t>
  </si>
  <si>
    <t>Rinderknecht, Tumika (8)</t>
  </si>
  <si>
    <t>27.10.2004; PK-2.R. in BiG Gotha; S. 105:42; 2 Pkt</t>
  </si>
  <si>
    <t>Gaspar, Vera (8)</t>
  </si>
  <si>
    <t>1. Nominierung: 20.10.2007 (SO); ChemCats Chemnitz; N. 53:64; n.e.</t>
  </si>
  <si>
    <t>20.10.2007; HR (SO); ChemCats Chemnitz; N. 53:64; n.e.</t>
  </si>
  <si>
    <t>15.11.2007; 2.R. in ASCT Mainz; S. 64:48; 0 Pkt</t>
  </si>
  <si>
    <t>04.12.2007; PK-2.R. in ASCT Mainz; S. 64:48; 0 Pkt</t>
  </si>
  <si>
    <t>Hafner, Melanie (10;14)</t>
  </si>
  <si>
    <t>Kuschel, Sarah (12)</t>
  </si>
  <si>
    <t>28.09.2014; HR  (SO: Chemnitz); TuS Bad Aibling; S. 66:47; 0 Pkt</t>
  </si>
  <si>
    <t>Stotler, Jordan (10)</t>
  </si>
  <si>
    <t>24.10.2020; TV Saarlouis; S. 76:55; 2 Pkt</t>
  </si>
  <si>
    <t>24.10.2020; HR; TV Saarlouis; S. 76:55; 2 Pkt</t>
  </si>
  <si>
    <t>24.10.2020; BL-HR; TV Saarlouis; S. 76:55; 2 Pkt</t>
  </si>
  <si>
    <t>Mützel, Natascha (15)</t>
  </si>
  <si>
    <t>28.11.2010; NB Oberhausen; S. 97:74; 1 Pkt</t>
  </si>
  <si>
    <t>28.11.2010; HR; NB Oberhausen; S. 97:74; 1 Pkt</t>
  </si>
  <si>
    <t>28.11.2010; BL-HR; NB Oberhausen; S. 97:74; 1 Pkt</t>
  </si>
  <si>
    <t>Krusche, Annika (19)</t>
  </si>
  <si>
    <t>* 04.12.2019; VR; BK Žabiny Brno (CZE); N. 72:88; 0 Pkt</t>
  </si>
  <si>
    <t>* 04.12.2019; EC-VR; BK Žabiny Brno (CZE); N. 72:88; 0 Pkt</t>
  </si>
  <si>
    <t>Müller, Mirjam (11)</t>
  </si>
  <si>
    <t>27.10.2004; 2.R. in BiG Gotha; S. 105:42; 0 Pkt</t>
  </si>
  <si>
    <t>27.10.2004; PK-2.R. in BiG Gotha; S. 105:42; 0 Pkt</t>
  </si>
  <si>
    <t>Bonacker, Hanna (9)</t>
  </si>
  <si>
    <t>03.10.2021; Osnabrücker SC; S. 71:70; n.e.</t>
  </si>
  <si>
    <t>03.10.2021; HR; Osnabrücker SC; S. 71:70; n.e.</t>
  </si>
  <si>
    <t>03.10.2021; BL-HR; Osnabrücker SC; S. 71:70; n.e.</t>
  </si>
  <si>
    <t>Reichert, Rosamarie ()</t>
  </si>
  <si>
    <t>Saison 1997/98</t>
  </si>
  <si>
    <t>(einzige Nominierung: 01.10.1997; VR in USK Prag (CZE); N. 59:67)</t>
  </si>
  <si>
    <t>01.10.1997; EC-VR in USK Prag (CZE); N. 59:67; n.e.</t>
  </si>
  <si>
    <t>Jubiläen und Meilensteine</t>
  </si>
  <si>
    <t>seit Saison-Beginn 2010/11</t>
  </si>
  <si>
    <t>Bundesliga-Hauptrunde (HR)</t>
  </si>
  <si>
    <t>Bundesliga gesamt (HR + Play-offs)</t>
  </si>
  <si>
    <t>alle Pflichtspiele (nur Team)</t>
  </si>
  <si>
    <t>demnächst erwartet:</t>
  </si>
  <si>
    <t>09.03.2024; BL-HR in USC Freiburg; N. 79:81</t>
  </si>
  <si>
    <t>700. BL-Spiel des BC</t>
  </si>
  <si>
    <t>03.03.2023; BL-HR; Alba Berlin; N. 70:73</t>
  </si>
  <si>
    <t>25.02.2024; BL-HR in TK Hannover; N. 52:80</t>
  </si>
  <si>
    <t>17.02.2024; BL-HR; GS Keltern; N. 68:87</t>
  </si>
  <si>
    <t>03.02.2024; BL-HR; Saarlouis Royals; N. 71:75</t>
  </si>
  <si>
    <t>28.01.2024; BL-HR in Osnabrücker SC; N. 64:66</t>
  </si>
  <si>
    <t>150. Auswärtsniederlage des BC in der Hauptrunde</t>
  </si>
  <si>
    <t>20.01.2024; BL-HR; Angels Nördlingen; N. 59:74</t>
  </si>
  <si>
    <t>14.01.2024; BL-HR in SV Halle MBC (in Weißenfels); S. 80:65</t>
  </si>
  <si>
    <t>10.01.2024; PK-VF; Saarlouis Royals; N. 69:79</t>
  </si>
  <si>
    <t>100. Pokalspiel</t>
  </si>
  <si>
    <t>gleichzeitig</t>
  </si>
  <si>
    <t>75. Spiel gegen Saarlouis</t>
  </si>
  <si>
    <t>06.01.2024; VL-HR; BG Göttingen; N. 65:75</t>
  </si>
  <si>
    <t>30.12.2023; BL-HR in Herner TC; N. 84:90 n.V.</t>
  </si>
  <si>
    <t>23.12.2023; BL-HR; Wings Leverkusen; S. 85:65</t>
  </si>
  <si>
    <t>17.12.2023; BL-HR in Saarlouis Royals; N. 67:73</t>
  </si>
  <si>
    <t>09.12.2023; BL-HR; USC Freiburg; S. 84:81</t>
  </si>
  <si>
    <t>06.12.2023; PK-AF in Herner TC; S. 76:73</t>
  </si>
  <si>
    <t>03.12.2023; BL-HR in Angels Nördlingen; N. 63:80</t>
  </si>
  <si>
    <t>25.11.2023; BL-HR; Herner TC; S. 70:63</t>
  </si>
  <si>
    <t>18.11.2023; BL-HR in Alba Berlin; N. 70:77</t>
  </si>
  <si>
    <t>03.11.2023; BL-HR; TK Hannover; S. 52:75</t>
  </si>
  <si>
    <t>950. Pflichtspiel seit dem Wiederaufstieg 1992, 800. Pflichtspiel des BC</t>
  </si>
  <si>
    <t>29.10.2023; BL-HR in GS Keltern; N. 56:75</t>
  </si>
  <si>
    <t>21.10.2023; BL-HR; SV Halle MBC; S. 83:58</t>
  </si>
  <si>
    <t>14.10.2023; PK-2.R. In USC Heidelberg; S. 79:70</t>
  </si>
  <si>
    <t>08.10.2023; BL-HR in Wings Leverkusen; N. 68:81</t>
  </si>
  <si>
    <r>
      <t xml:space="preserve">K.QUAPIL: 1. BL-Spiel; </t>
    </r>
    <r>
      <rPr>
        <sz val="8"/>
        <rFont val="Arial"/>
        <family val="2"/>
      </rPr>
      <t>1 Pkt</t>
    </r>
  </si>
  <si>
    <r>
      <t xml:space="preserve">K.QUAPIL: 1. BL-Punkt; </t>
    </r>
    <r>
      <rPr>
        <sz val="8"/>
        <rFont val="Arial"/>
        <family val="2"/>
      </rPr>
      <t>1 Pkt</t>
    </r>
  </si>
  <si>
    <t>30.09.2023; BL-HR in BG Göttingen; S. 85:56</t>
  </si>
  <si>
    <r>
      <t>M.BYVATOV: 1. BL-Spiel</t>
    </r>
    <r>
      <rPr>
        <sz val="8"/>
        <rFont val="Arial"/>
        <family val="2"/>
      </rPr>
      <t>; 9 Pkt</t>
    </r>
  </si>
  <si>
    <r>
      <t>M.BYVATOV: 1. BL-Spiel</t>
    </r>
    <r>
      <rPr>
        <sz val="8"/>
        <rFont val="Arial"/>
        <family val="2"/>
      </rPr>
      <t>; 9 Pkt</t>
    </r>
  </si>
  <si>
    <r>
      <t>M.BYVATOV: 1. BL-Punkte</t>
    </r>
    <r>
      <rPr>
        <sz val="8"/>
        <rFont val="Arial"/>
        <family val="2"/>
      </rPr>
      <t>; 9 Pkt</t>
    </r>
  </si>
  <si>
    <r>
      <t>M.BYVATOV: 1. BL-Punkte</t>
    </r>
    <r>
      <rPr>
        <sz val="8"/>
        <rFont val="Arial"/>
        <family val="2"/>
      </rPr>
      <t>; 9 Pkt</t>
    </r>
  </si>
  <si>
    <t>05.03.2023; BL-HR in USC Freiburg; S. 91:78</t>
  </si>
  <si>
    <r>
      <t xml:space="preserve">200. Auswärtssieg </t>
    </r>
    <r>
      <rPr>
        <sz val="8"/>
        <rFont val="Arial narrow"/>
        <family val="2"/>
      </rPr>
      <t>(408 Spiele, 208 Niederlagen)</t>
    </r>
  </si>
  <si>
    <r>
      <t xml:space="preserve">150. Auswärtssieg </t>
    </r>
    <r>
      <rPr>
        <sz val="8"/>
        <rFont val="Arial narrow"/>
        <family val="2"/>
      </rPr>
      <t xml:space="preserve">(332 Spiele, 182 Niederlagen) </t>
    </r>
  </si>
  <si>
    <t>25.02.2023; BL-HR; Osnabrücker SC; S. 73:61</t>
  </si>
  <si>
    <r>
      <t xml:space="preserve">T.BAKER: 200. Spiel </t>
    </r>
    <r>
      <rPr>
        <sz val="8"/>
        <rFont val="Arial narrow"/>
        <family val="2"/>
      </rPr>
      <t>(bereits Platz 2); 2 Pkt</t>
    </r>
  </si>
  <si>
    <t>19.02.2023; BL-HR in GS Keltern; N. 71:100</t>
  </si>
  <si>
    <t>04.02.2023; BL-HR in Alba Berlin; N. 64:81</t>
  </si>
  <si>
    <t>28.01.2023; BL-HR; SV Halle MBC; S. 77:59</t>
  </si>
  <si>
    <t>22.01.2023; BL-HR in Angels Nördlingen; N. 58:63</t>
  </si>
  <si>
    <t>20.01.2023; BL-HR in Saarlouis Royals; N. 47:72</t>
  </si>
  <si>
    <t>14.01.2023; BL-HR; Herner TC; N. 60:69</t>
  </si>
  <si>
    <t>07.01.2023; BL-HR; TK Hannover; N. 61:89</t>
  </si>
  <si>
    <t>30.12.2022; BL-HR in Rheinland Lions; S. 67:56</t>
  </si>
  <si>
    <r>
      <t xml:space="preserve">T.BAKER: 232 Spiele → alleiniger Platz 2 </t>
    </r>
    <r>
      <rPr>
        <sz val="8"/>
        <rFont val="Arial"/>
        <family val="2"/>
      </rPr>
      <t>(überholt A.Keil, 231); 6/1 Pkt</t>
    </r>
  </si>
  <si>
    <t>22.12.2022; BL-HR in Osnabrücker SC; N. 65:71</t>
  </si>
  <si>
    <r>
      <t xml:space="preserve">M.BERTHOLDT: 100. Spiel </t>
    </r>
    <r>
      <rPr>
        <sz val="8"/>
        <rFont val="Arial narrow"/>
        <family val="2"/>
      </rPr>
      <t>(bereits Platz 16); 15/1 Pkt</t>
    </r>
  </si>
  <si>
    <r>
      <t xml:space="preserve">T.BAKER: 231 Spiele → Platz 2 </t>
    </r>
    <r>
      <rPr>
        <sz val="8"/>
        <rFont val="Arial narrow"/>
        <family val="2"/>
      </rPr>
      <t>(A.Keil eingeholt); 10 Pkt</t>
    </r>
  </si>
  <si>
    <t>17.12.2022; BL-HR; Alba Berlin; N. 65:77</t>
  </si>
  <si>
    <t>10.12.2022; BL-HR; USC Freiburg; N. 74:96</t>
  </si>
  <si>
    <r>
      <t xml:space="preserve">T.BAKER: 189 Spiele → alleiniger Platz 2 </t>
    </r>
    <r>
      <rPr>
        <sz val="8"/>
        <rFont val="Arial narrow"/>
        <family val="2"/>
      </rPr>
      <t>(überholt A.Keil; 188); 4 Pkt</t>
    </r>
  </si>
  <si>
    <t>P.UNGER: 200. Bundesliga-Spiel als Trainer</t>
  </si>
  <si>
    <r>
      <t xml:space="preserve">M.BERTHOLDT: 1000. Punkt </t>
    </r>
    <r>
      <rPr>
        <sz val="8"/>
        <rFont val="Arial narrow"/>
        <family val="2"/>
      </rPr>
      <t>(bereits Platz 16); 11 Pkt</t>
    </r>
  </si>
  <si>
    <t>07.12.2022; PK-AF; TK Hannover; N. 72:84</t>
  </si>
  <si>
    <t>04.12.2022; BL-HR in TK Hannover; N. 64:76</t>
  </si>
  <si>
    <r>
      <t xml:space="preserve">T.BAKER: 188 Spiele → Platz 2 </t>
    </r>
    <r>
      <rPr>
        <sz val="8"/>
        <rFont val="Arial narrow"/>
        <family val="2"/>
      </rPr>
      <t>(überholt H.Özen, 187; A.Keil eingeholt); 15/1 Pkt</t>
    </r>
  </si>
  <si>
    <r>
      <t xml:space="preserve">T.BAKER: 2153 Punkte → Platz 5 </t>
    </r>
    <r>
      <rPr>
        <sz val="8"/>
        <rFont val="Arial narrow"/>
        <family val="2"/>
      </rPr>
      <t>(überholt M.Skuballa, 2145); 15/1 Pkt</t>
    </r>
  </si>
  <si>
    <t>19.11.2022; BL-HR in Herner TC; S. 70:52</t>
  </si>
  <si>
    <r>
      <t xml:space="preserve">T.BAKER: 187 Spiele → Platz 3 </t>
    </r>
    <r>
      <rPr>
        <sz val="8"/>
        <rFont val="Arial narrow"/>
        <family val="2"/>
      </rPr>
      <t>(H.Özen eingeholt); 2 Pkt</t>
    </r>
  </si>
  <si>
    <r>
      <t xml:space="preserve">500. Pflichtspielsieg </t>
    </r>
    <r>
      <rPr>
        <sz val="8"/>
        <rFont val="Arial narrow"/>
        <family val="2"/>
      </rPr>
      <t>(928 Spiele, 427 Niederlagen, 1 Unentschieden)</t>
    </r>
  </si>
  <si>
    <t>12.11.2022; BL-HR; Rheinland Lions; N. 63:67</t>
  </si>
  <si>
    <t>05.11.2022; BL-HR; BG Donau-Ries; N. 67:71</t>
  </si>
  <si>
    <t>S.LÜCKENOTTE: 1. BL-Feldkorb; 3/1 Pkt</t>
  </si>
  <si>
    <t>30.10.2022; BL-HR in SV Halle MBC; N. 63:67</t>
  </si>
  <si>
    <r>
      <t xml:space="preserve">T.BAKER 226 Spiele → bereits Platz 3 </t>
    </r>
    <r>
      <rPr>
        <sz val="8"/>
        <rFont val="Arial narrow"/>
        <family val="2"/>
      </rPr>
      <t>(überholt H.Özen, 225)</t>
    </r>
    <r>
      <rPr>
        <sz val="8"/>
        <rFont val="Arial"/>
        <family val="2"/>
      </rPr>
      <t>; 2 Pkt</t>
    </r>
  </si>
  <si>
    <t>22.10.2022; BL-HR; Saarlouis Royals; N. 61:67</t>
  </si>
  <si>
    <t>14.10.2022; BL-HR; GS Keltern; N. 64:73</t>
  </si>
  <si>
    <r>
      <t>T.BAKER: 150 Dreier → alleiniger Platz 5</t>
    </r>
    <r>
      <rPr>
        <sz val="8"/>
        <rFont val="Arial narrow"/>
        <family val="2"/>
      </rPr>
      <t xml:space="preserve"> (überholt C.Pohl/Ishaque, 148); 12/3 Pkt</t>
    </r>
  </si>
  <si>
    <r>
      <t xml:space="preserve">T.BAKER: 225 Spiele → Platz 3 </t>
    </r>
    <r>
      <rPr>
        <sz val="8"/>
        <rFont val="Arial narrow"/>
        <family val="2"/>
      </rPr>
      <t>(H.Özen eingeholt); 12/3 Pkt</t>
    </r>
  </si>
  <si>
    <t>08.12.2022; PK-2.R bei TSV Wasserburg; S. 77:40</t>
  </si>
  <si>
    <t>03.04.2022; BL-VF(3/3) in USC Freiburg; N. 68:82</t>
  </si>
  <si>
    <t>01.04.2022; BL-VF(2/3); USC Freiburg; S. 95:82</t>
  </si>
  <si>
    <t>27.03.2022; BL-VF(1/3) in USC Eisvögel; N. 83:90</t>
  </si>
  <si>
    <t>27.02.2022; BL-HR bei Rheinland Lions, N. 70:72</t>
  </si>
  <si>
    <r>
      <t xml:space="preserve">A.WILKE: 100. Dreier; bereits Platz 10 </t>
    </r>
    <r>
      <rPr>
        <sz val="8"/>
        <rFont val="Arial narrow"/>
        <family val="2"/>
      </rPr>
      <t>(überholt A.Keil, 99); 13/1 Pkt</t>
    </r>
  </si>
  <si>
    <t>19.02.2022; BL-HR; TK Hannover; S. 75:73</t>
  </si>
  <si>
    <t>250. Bundesliga-Heimsieg seit dem Wiederaufstieg 1992</t>
  </si>
  <si>
    <t>13.02.2022; BL-HR in Osnabrücker SC; N. 77:82</t>
  </si>
  <si>
    <r>
      <t xml:space="preserve">T.BAKER: 148 Dreier → Platz 5 </t>
    </r>
    <r>
      <rPr>
        <sz val="8"/>
        <rFont val="Arial narrow"/>
        <family val="2"/>
      </rPr>
      <t>(C.Pohl/Ishaque eingeholt); 5/1 Pkt</t>
    </r>
  </si>
  <si>
    <r>
      <t xml:space="preserve">A.WILKE: 111 Dreier → Platz 10 </t>
    </r>
    <r>
      <rPr>
        <sz val="8"/>
        <rFont val="Arial narrow"/>
        <family val="2"/>
      </rPr>
      <t>(überholt A.Keil); 23/4 Pkt</t>
    </r>
  </si>
  <si>
    <r>
      <t xml:space="preserve">A.WILKE: 99 Dreier → Platz 10 </t>
    </r>
    <r>
      <rPr>
        <sz val="8"/>
        <rFont val="Arial narrow"/>
        <family val="2"/>
      </rPr>
      <t>(A.Keil eingeholt); 23/4 Pkt</t>
    </r>
  </si>
  <si>
    <t>05.02.2022; BL-HR; CB Düsseldorf; S. 69:52</t>
  </si>
  <si>
    <t>S.WAGNER: 100. Spiel</t>
  </si>
  <si>
    <t>M.BERTHOLDT: 1000. Punkt</t>
  </si>
  <si>
    <t>30.01.2022; BL-HR in TSV Wasserburg; S. 77:66</t>
  </si>
  <si>
    <r>
      <t xml:space="preserve">Trainer C.WYSOCKI: 25. BL-Siege </t>
    </r>
    <r>
      <rPr>
        <sz val="8"/>
        <rFont val="Arial"/>
        <family val="2"/>
      </rPr>
      <t>(im 39. Spiel; früher als jeder andere Marburger Trainer)</t>
    </r>
  </si>
  <si>
    <t>26.01.2022; BL-HR; USC Heidelberg; S. 83:62</t>
  </si>
  <si>
    <r>
      <t xml:space="preserve">T.BAKER: 146 Dreier → alleiniger Platz 6 </t>
    </r>
    <r>
      <rPr>
        <sz val="8"/>
        <rFont val="Arial narrow"/>
        <family val="2"/>
      </rPr>
      <t>(überholt H.Özen, 143); 11/3 Pkt</t>
    </r>
  </si>
  <si>
    <t>M.BERTHOLDT: 100. Spiel</t>
  </si>
  <si>
    <t>22.01.2022; BL-HR; BG Göttingen; S. 66:63</t>
  </si>
  <si>
    <t>200. Heimsieg in der HR</t>
  </si>
  <si>
    <t>19.01.2022; BL-HR; SV Halle; S. 76:51</t>
  </si>
  <si>
    <t>16.01.2022; BL-HR in Saarlouis Royals; S. 71:65</t>
  </si>
  <si>
    <r>
      <t xml:space="preserve">T.BAKER: 143 Dreier → Platz 6 </t>
    </r>
    <r>
      <rPr>
        <sz val="8"/>
        <rFont val="Arial"/>
        <family val="2"/>
      </rPr>
      <t>(überholt M.Skuballa, 142; H.Özen eingeholt); 5/1 Pkt</t>
    </r>
  </si>
  <si>
    <t>02.01.2022; BL-HR in GS Keltern; N. 73:84</t>
  </si>
  <si>
    <r>
      <t xml:space="preserve">A.WILKE: 100. Dreier </t>
    </r>
    <r>
      <rPr>
        <sz val="8"/>
        <rFont val="Arial"/>
        <family val="2"/>
      </rPr>
      <t>(bereits Platz 11); 15/2 Pkt</t>
    </r>
  </si>
  <si>
    <t>22.12.2021; BL-HR in Herner TC; N. 63:73</t>
  </si>
  <si>
    <r>
      <t xml:space="preserve">T.BAKER: 142 Dreier → Platz 7 </t>
    </r>
    <r>
      <rPr>
        <sz val="8"/>
        <rFont val="Arial"/>
        <family val="2"/>
      </rPr>
      <t>(M.Skuballa eingeholt); 3/1 Pkt</t>
    </r>
  </si>
  <si>
    <t>18.12.2021; BL-HR; TSV Wasserburg; S. 77:60</t>
  </si>
  <si>
    <t>11.12.2021; BL-HR in CB Düsseldorf; S. 69:53</t>
  </si>
  <si>
    <t>08.12.2021;PK-AF in TK Hannover; N. 57:66</t>
  </si>
  <si>
    <t>04.12.2021; BL-HR; Saarlouis Royals; N. 70:78</t>
  </si>
  <si>
    <t>02.12.2021; BL-HR in SV Halle; S. 81:76</t>
  </si>
  <si>
    <t>T.BAKER: 2000. Punkt (bereits Platz 6); 8/1 Pkt</t>
  </si>
  <si>
    <t>28.11.2021; BL-HR in BG Göttingen; S. 78:61</t>
  </si>
  <si>
    <t>20.11.2021; BL-HR; USC Freiburg; N. 74:83</t>
  </si>
  <si>
    <r>
      <t xml:space="preserve">T.BAKER: 163 Dreier → alleiniger Platz 6 </t>
    </r>
    <r>
      <rPr>
        <sz val="8"/>
        <rFont val="Arial Narrow"/>
        <family val="2"/>
      </rPr>
      <t>(H.Özen, M.Skuballa überholt); 11/1 Pkt</t>
    </r>
  </si>
  <si>
    <t>06.11.2021; BL-HR; Rheinland Lions; N. 59:65</t>
  </si>
  <si>
    <r>
      <t xml:space="preserve">T.BAKER: 1657 Punkte → Platz 6 </t>
    </r>
    <r>
      <rPr>
        <sz val="8"/>
        <rFont val="Arial Narrow"/>
        <family val="2"/>
      </rPr>
      <t>(überholt A.DAVIDSON, 1645); 18/3 Pkt</t>
    </r>
  </si>
  <si>
    <r>
      <t xml:space="preserve">T.BAKER: 162 Dreier → Platz 6 </t>
    </r>
    <r>
      <rPr>
        <sz val="8"/>
        <rFont val="Arial Narrow"/>
        <family val="2"/>
      </rPr>
      <t>(H.Özen, M.Skuballa eingeholt); 18/3 Pkt</t>
    </r>
  </si>
  <si>
    <t>31.10.2021; BL-HR in BG Donau-Ries; S. 84:70</t>
  </si>
  <si>
    <r>
      <t>A.WILKE: 100. Spiele</t>
    </r>
    <r>
      <rPr>
        <sz val="8"/>
        <rFont val="Arial Narrow"/>
        <family val="2"/>
      </rPr>
      <t xml:space="preserve"> → bereits Platz 15; 21/23 Pkt</t>
    </r>
  </si>
  <si>
    <r>
      <t xml:space="preserve">T.BAKER: 1962 Punkte → alleiniger Platz 6 </t>
    </r>
    <r>
      <rPr>
        <sz val="8"/>
        <rFont val="Arial Narrow"/>
        <family val="2"/>
      </rPr>
      <t>(überholt A.Davidson); 16/2 Pkt</t>
    </r>
  </si>
  <si>
    <t>23.10.2021; BL-HR; Herner TC; N. 58:79</t>
  </si>
  <si>
    <t>N.BRÜNING: 1. BL-Spiel; 0 Pkt</t>
  </si>
  <si>
    <r>
      <t xml:space="preserve">T.BAKER: 1946 Punkte → Platz 6 </t>
    </r>
    <r>
      <rPr>
        <sz val="8"/>
        <rFont val="Arial Narrow"/>
        <family val="2"/>
      </rPr>
      <t>(A.Davidson eingeholt); 13/1 Pkt</t>
    </r>
  </si>
  <si>
    <r>
      <t xml:space="preserve">T.BAKER: 168 Spiele → alleiniger Platz 4 </t>
    </r>
    <r>
      <rPr>
        <sz val="8"/>
        <rFont val="Arial Narrow"/>
        <family val="2"/>
      </rPr>
      <t>(überholt L.Koop); 13/1 Pkt</t>
    </r>
  </si>
  <si>
    <t>F.LUKOW: 1. HR-Punkte; 2 Pkt</t>
  </si>
  <si>
    <t>J.WEYELL: 1. BL-Punkte; 4 Pkt</t>
  </si>
  <si>
    <t>S.YESILOVA: 1. BL-Punkte (für Marburg); 4 Pkt</t>
  </si>
  <si>
    <t>10.10.2021; BL-HR in USC Heidelberg; S. 59:54</t>
  </si>
  <si>
    <r>
      <t xml:space="preserve">T.BAKER: 167 Spiele → Platz 4 </t>
    </r>
    <r>
      <rPr>
        <sz val="8"/>
        <rFont val="Arial Narrow"/>
        <family val="2"/>
      </rPr>
      <t>(L.Koop eingeholt); 2 Pkt</t>
    </r>
  </si>
  <si>
    <t>03.10.2021; BL-HR; Osnabrücker SC; S. 71:70</t>
  </si>
  <si>
    <t>01.10.2021; BL-HR in TK Hannover; N. 54:75</t>
  </si>
  <si>
    <t>25.09.2021; BL-HR; GS Keltern; N. 70:71</t>
  </si>
  <si>
    <r>
      <t xml:space="preserve">T.BAKER 201. Spiel → alleiniger Platz 4 </t>
    </r>
    <r>
      <rPr>
        <sz val="8"/>
        <rFont val="Arial Narrow"/>
        <family val="2"/>
      </rPr>
      <t>(überholt L.Koop); 9 Pkt</t>
    </r>
  </si>
  <si>
    <t>18.09.2021; PK-2.R. In Dillingen Diamonds; S. 115:49</t>
  </si>
  <si>
    <t>22.04.2021; BL-Platz 3; Herner TC; S. 82:41</t>
  </si>
  <si>
    <r>
      <t xml:space="preserve">T.BAKER: 200. Spiel → Platz 4 </t>
    </r>
    <r>
      <rPr>
        <sz val="8"/>
        <rFont val="Arial Narrow"/>
        <family val="2"/>
      </rPr>
      <t>(L.Koop eingeholt); 12/4 Pkt</t>
    </r>
  </si>
  <si>
    <r>
      <t xml:space="preserve">A.WILKE: 1000. Punkt </t>
    </r>
    <r>
      <rPr>
        <sz val="8"/>
        <rFont val="Arial Narrow"/>
        <family val="2"/>
      </rPr>
      <t>(bereits Platz 17); 9/1 Pkt</t>
    </r>
  </si>
  <si>
    <t>16.04.2021; BL-HF(2//3); GS Keltern; N. 63:71</t>
  </si>
  <si>
    <t>11.04.2021; BL-HF(1/3) in GS Keltern; N. 65:82</t>
  </si>
  <si>
    <t>F.LUKOW: 1. BL-Punkte; 3/1 Pkt</t>
  </si>
  <si>
    <t>03.04.2021; BL-VF(2//3) in BG Göttingen; S. 79:55</t>
  </si>
  <si>
    <r>
      <t xml:space="preserve">T.BAKER: 151. Dreier → alleiniger Platz 8 </t>
    </r>
    <r>
      <rPr>
        <sz val="8"/>
        <rFont val="Arial Narrow"/>
        <family val="2"/>
      </rPr>
      <t>(überholt L.Kalutycz/Kramer); 5/1 Pkt</t>
    </r>
  </si>
  <si>
    <t>27.03.2021; BL-VF(1/3); BG Göttingen; S. 71:70</t>
  </si>
  <si>
    <r>
      <t xml:space="preserve">T.BAKER: 150. Dreier → Platz 8 </t>
    </r>
    <r>
      <rPr>
        <sz val="8"/>
        <rFont val="Arial Narrow"/>
        <family val="2"/>
      </rPr>
      <t>(L.Kalutycz/Kramer eingeholt); 10/2 Pkt</t>
    </r>
  </si>
  <si>
    <t>14.03.2021; BL-HR; BG Donau-Ries; S. 68:60</t>
  </si>
  <si>
    <r>
      <t xml:space="preserve">T.BAKER: 195 Spiele → alleiniger Platz 8 </t>
    </r>
    <r>
      <rPr>
        <sz val="8"/>
        <rFont val="Arial Narrow"/>
        <family val="2"/>
      </rPr>
      <t>(überholt C.Pohl/Ishaque); 6 Pkt</t>
    </r>
  </si>
  <si>
    <t>07.05.2021; BL-HR in USC Freiburg; S. 65:52</t>
  </si>
  <si>
    <r>
      <t>S.LÜCKENOTTE: 1. BL-Punkt</t>
    </r>
    <r>
      <rPr>
        <sz val="8"/>
        <rFont val="Arial Narrow"/>
        <family val="2"/>
      </rPr>
      <t>; 1 Pkt</t>
    </r>
  </si>
  <si>
    <r>
      <t xml:space="preserve">T.BAKER: 194 Spiele → Platz 8 </t>
    </r>
    <r>
      <rPr>
        <sz val="8"/>
        <rFont val="Arial Narrow"/>
        <family val="2"/>
      </rPr>
      <t>(C.Pohl/Ishaque eingeholt); 6/2 Pkt</t>
    </r>
  </si>
  <si>
    <t>05.03.2021; BL-HR; Osnabrücker SC; S. 74:67</t>
  </si>
  <si>
    <t>28.02.2021; BL-HR in Hannover; S. 60:54</t>
  </si>
  <si>
    <t>300. HR.Sieg des BC</t>
  </si>
  <si>
    <t>24.02.2021; BL-HR in Heidelberg; S. 67:59</t>
  </si>
  <si>
    <t>400. BL-Sieg</t>
  </si>
  <si>
    <t>20.02.2021; BL-HR; SV Halle; S. 66:40</t>
  </si>
  <si>
    <r>
      <t xml:space="preserve">T.BAKER: 123 Dreier → alleiniger Platz 8 </t>
    </r>
    <r>
      <rPr>
        <sz val="8"/>
        <rFont val="Arial Narrow"/>
        <family val="2"/>
      </rPr>
      <t>(überholt L.Kalutycz/Kramer); 3/1 Pkt</t>
    </r>
  </si>
  <si>
    <t>17.02.2021: BL-HR in BG Göttingen; N. 59:64 nV.</t>
  </si>
  <si>
    <r>
      <t xml:space="preserve">T.BAKER: 122 Dreier → Platz 8 </t>
    </r>
    <r>
      <rPr>
        <sz val="8"/>
        <rFont val="Arial Narrow"/>
        <family val="2"/>
      </rPr>
      <t>(L.Kalutycz/Kramer eingeholt); 4/1 Pkt</t>
    </r>
  </si>
  <si>
    <t>14.02.2021; BL-HR; BG Göttingen; S. 89:62</t>
  </si>
  <si>
    <r>
      <t>S.LÜCKENOTTE: 1. BL-Spiel</t>
    </r>
    <r>
      <rPr>
        <sz val="8"/>
        <rFont val="Arial Narrow"/>
        <family val="2"/>
      </rPr>
      <t>; 0 Pkt</t>
    </r>
  </si>
  <si>
    <t>12.02.2021; BL-HR; TSV Wasserburg; S. 67:66</t>
  </si>
  <si>
    <t>30.01.2021; BL-HR; GS Keltern; N. 67:68</t>
  </si>
  <si>
    <t>27.01.2021; BL-HR in Herner TC; N. 60:74</t>
  </si>
  <si>
    <t>24.01.2021; BL-HR; USC Heidelberg; S. 64:61</t>
  </si>
  <si>
    <t>22.01.2021; BL-HR in Saarlouis Royals; S. 83:43</t>
  </si>
  <si>
    <t>L.KIEFER: 1. BL-Punkte</t>
  </si>
  <si>
    <r>
      <t xml:space="preserve">T.BAKER: 183 Spiele → alleiniger Platz 6 </t>
    </r>
    <r>
      <rPr>
        <sz val="8"/>
        <rFont val="Arial Narrow"/>
        <family val="2"/>
      </rPr>
      <t>(überholt Y.Kunze/Weber); 7/1 Pkt</t>
    </r>
  </si>
  <si>
    <t>16.01.2021; BL-HR in TSV Wasserburg; S. 56:70</t>
  </si>
  <si>
    <r>
      <t xml:space="preserve">T.BAKER: 150. Spiel </t>
    </r>
    <r>
      <rPr>
        <sz val="8"/>
        <rFont val="Arial Narrow"/>
        <family val="2"/>
      </rPr>
      <t>(bereits Platz 5)</t>
    </r>
  </si>
  <si>
    <r>
      <t xml:space="preserve">T.BAKER: 182 Spiele → Platz 6 </t>
    </r>
    <r>
      <rPr>
        <sz val="8"/>
        <rFont val="Arial Narrow"/>
        <family val="2"/>
      </rPr>
      <t>(Y.Kunze/Weber eingeholt); 2 Pkt</t>
    </r>
  </si>
  <si>
    <t>F.LUKOW: 1. BL-Spiel</t>
  </si>
  <si>
    <t>13.01.2021; BL-HR in SV Halle; S. 58:53</t>
  </si>
  <si>
    <r>
      <t xml:space="preserve">T.BAKER: 149 Spiele → alleiniger Platz 5 </t>
    </r>
    <r>
      <rPr>
        <sz val="8"/>
        <rFont val="Arial Narrow"/>
        <family val="2"/>
      </rPr>
      <t>(überholt C.Pohl/Ishaque); 2 Pkt</t>
    </r>
  </si>
  <si>
    <t>09.01.2021; BL-HR; Herner TC; N. 67:75</t>
  </si>
  <si>
    <r>
      <t xml:space="preserve">T.BAKER: 148 Spiele → Platz 5 </t>
    </r>
    <r>
      <rPr>
        <sz val="8"/>
        <rFont val="Arial Narrow"/>
        <family val="2"/>
      </rPr>
      <t>(C.Pohl/Ishaque eingeholt); 10/2 Pkt</t>
    </r>
  </si>
  <si>
    <t>A.WILKE: 100 Spiele (bereits Platz 18)</t>
  </si>
  <si>
    <r>
      <t xml:space="preserve">T.BAKER: 1500 Punkte </t>
    </r>
    <r>
      <rPr>
        <sz val="8"/>
        <rFont val="Arial Narrow"/>
        <family val="2"/>
      </rPr>
      <t>(bereits Platz 7); 10/1 Pkt</t>
    </r>
  </si>
  <si>
    <t>06.01.2021; PK-VF; Osnabrücker SC; N. 61:66</t>
  </si>
  <si>
    <t>20.12.2020; BL-HR in BG Donau-Ries; N. 53:55</t>
  </si>
  <si>
    <t>12.12.2020; BL-HR; TK Hannover; S. 90:72</t>
  </si>
  <si>
    <t>09.12.2020; PK-AF; Saarlouis Royals; S. 70:49</t>
  </si>
  <si>
    <t>06.12.2020; BL-HR in GS Keltern; N. 54:66</t>
  </si>
  <si>
    <t>28.11.2020; BL-HR; USC Freiburg; N. 56:72</t>
  </si>
  <si>
    <t>25.11.2020; PK 2.R in CB Düsseldorf; S. 72:58 n.V.</t>
  </si>
  <si>
    <t>24.10.2020; BL-HR; TV Saarlouis; S. 76:55</t>
  </si>
  <si>
    <r>
      <t xml:space="preserve">T.BAKER: 144 Spiele → alleiniger Platz 6 </t>
    </r>
    <r>
      <rPr>
        <sz val="8"/>
        <rFont val="Arial Narrow"/>
        <family val="2"/>
      </rPr>
      <t>(überholt N.Gohrke, Y.Weber/Kunze, 143); 11/1 Pkt</t>
    </r>
  </si>
  <si>
    <t>07.03.2020; BL-HR; BG Göttingen; N. 54:64</t>
  </si>
  <si>
    <r>
      <t xml:space="preserve">T.BAKER: 143 Spiele → Platz 6 </t>
    </r>
    <r>
      <rPr>
        <sz val="8"/>
        <rFont val="Arial Narrow"/>
        <family val="2"/>
      </rPr>
      <t>(N.Gohrke, Y.Weber/Kunze eingeholt, 143)</t>
    </r>
  </si>
  <si>
    <r>
      <t xml:space="preserve">K.YOHN: 376 Dreier → Platz 1 </t>
    </r>
    <r>
      <rPr>
        <sz val="8"/>
        <rFont val="Arial Narrow"/>
        <family val="2"/>
      </rPr>
      <t>(holt A.Davidson ein)</t>
    </r>
  </si>
  <si>
    <t>29.02.2020; BL-HR; TV Saarlouis; S. 66:60</t>
  </si>
  <si>
    <r>
      <t xml:space="preserve">T.BAKER: 142 Spiele → Platz 8 </t>
    </r>
    <r>
      <rPr>
        <sz val="8"/>
        <rFont val="Arial Narrow"/>
        <family val="2"/>
      </rPr>
      <t>(M.Skuballa eingeholt); 11 Pkt</t>
    </r>
  </si>
  <si>
    <t>P.UNGER: 100. Bundesliga-Sieg als Trainer</t>
  </si>
  <si>
    <t>23.02.2020; BL-HR in Osnabrücker SC; N. 63:77</t>
  </si>
  <si>
    <t>19.02.2020; CEWL-EC-VR in BK Brno; N. 63:87</t>
  </si>
  <si>
    <t>16.02.2020; BL-HR in USC Freiburg; N. 79:92</t>
  </si>
  <si>
    <r>
      <t xml:space="preserve">K.YOHN: 300. Dreier </t>
    </r>
    <r>
      <rPr>
        <sz val="8"/>
        <rFont val="Arial Narrow"/>
        <family val="2"/>
      </rPr>
      <t>(bereits Platz 2)</t>
    </r>
  </si>
  <si>
    <t>14.02.2020; BL-HR; SV Halle; S. 77:74</t>
  </si>
  <si>
    <r>
      <t xml:space="preserve">T.BAKER: 1424 Punkte → Platz 7 </t>
    </r>
    <r>
      <rPr>
        <sz val="8"/>
        <rFont val="Arial Narrow"/>
        <family val="2"/>
      </rPr>
      <t>(überholt C.Lahanas, 1423); 18/1 Pkt</t>
    </r>
  </si>
  <si>
    <r>
      <t xml:space="preserve">T.BAKER: 1711 Punkte → Platz 7 </t>
    </r>
    <r>
      <rPr>
        <sz val="8"/>
        <rFont val="Arial Narrow"/>
        <family val="2"/>
      </rPr>
      <t>(überholt L.Koop, 1702); 18/1 Pkt</t>
    </r>
  </si>
  <si>
    <t>09.02.2020; BL-HR; TSV Wasserburg; N. 66:68</t>
  </si>
  <si>
    <r>
      <t xml:space="preserve">T.BAKER: 1406 Punkte → Platz 8 </t>
    </r>
    <r>
      <rPr>
        <sz val="8"/>
        <rFont val="Arial Narrow"/>
        <family val="2"/>
      </rPr>
      <t>(überholt L.Koop, 1400); 9/1 Pkt</t>
    </r>
  </si>
  <si>
    <r>
      <t xml:space="preserve">T.BAKER: 170 Spiele → alleiniger Platz 7 </t>
    </r>
    <r>
      <rPr>
        <sz val="8"/>
        <rFont val="Arial Narrow"/>
        <family val="2"/>
      </rPr>
      <t>(überholt N.Gohrke, 169); 9/1 Pkt</t>
    </r>
  </si>
  <si>
    <r>
      <t xml:space="preserve">T.BAKER: 1693 Punkte → Platz 8 </t>
    </r>
    <r>
      <rPr>
        <sz val="8"/>
        <rFont val="Arial Narrow"/>
        <family val="2"/>
      </rPr>
      <t>(überholt C.Lahanas, 1691); 9/1 Pkt</t>
    </r>
  </si>
  <si>
    <t>02.02.2020; BL-HR in GS Keltern; N. 66:71</t>
  </si>
  <si>
    <r>
      <t xml:space="preserve">T.BAKER: 169 Spiele → Platz 7 </t>
    </r>
    <r>
      <rPr>
        <sz val="8"/>
        <rFont val="Arial Narrow"/>
        <family val="2"/>
      </rPr>
      <t>(überholt M.Rother, 168; N.Gohrke eingeholt, 169); 7/1 Pkt</t>
    </r>
  </si>
  <si>
    <r>
      <t xml:space="preserve">K.YOHN: 1500 Punkte </t>
    </r>
    <r>
      <rPr>
        <sz val="8"/>
        <rFont val="Arial Narrow"/>
        <family val="2"/>
      </rPr>
      <t>(bereits Platz 13); 16/2 Pkt</t>
    </r>
  </si>
  <si>
    <t>29.01.2020; CEWL-EC-VR; SBS Ostrava; S. 86:48</t>
  </si>
  <si>
    <r>
      <t xml:space="preserve">P.UNGER: 124 Siege als Trainer → alleiniger Platz 1 </t>
    </r>
    <r>
      <rPr>
        <sz val="8"/>
        <rFont val="Arial Narrow"/>
        <family val="2"/>
      </rPr>
      <t>(überholt A.Kojic)</t>
    </r>
  </si>
  <si>
    <t>25.01.2020; BL-HR; TSV Nördlingen; N. 60:62</t>
  </si>
  <si>
    <r>
      <t xml:space="preserve">T.BAKER: 168 Spiele → Platz 8 </t>
    </r>
    <r>
      <rPr>
        <sz val="8"/>
        <rFont val="Arial Narrow"/>
        <family val="2"/>
      </rPr>
      <t>(holt M.Rother ein); 9 Pkt</t>
    </r>
  </si>
  <si>
    <t>19.01.2020; BL-HR in USC Heidelberg; N. 56:65</t>
  </si>
  <si>
    <r>
      <t>T.BAKER: 100. Dreier →  alleiniger Platz 9</t>
    </r>
    <r>
      <rPr>
        <sz val="8"/>
        <rFont val="Arial Narrow"/>
        <family val="2"/>
      </rPr>
      <t xml:space="preserve"> (überholt A.Keil, 99); 5/1 Pkt</t>
    </r>
  </si>
  <si>
    <t>12.01.2020; BL-HR in SV Halle; S. 68:64</t>
  </si>
  <si>
    <r>
      <t xml:space="preserve">P.UNGER: 123 Siege als Trainer → Platz 1 </t>
    </r>
    <r>
      <rPr>
        <sz val="8"/>
        <rFont val="Arial Narrow"/>
        <family val="2"/>
      </rPr>
      <t>(holt A.Kojic ein)</t>
    </r>
  </si>
  <si>
    <t>08.01.2020; CEWL-EC-VR; CSM Satu Mare; N. 68:77</t>
  </si>
  <si>
    <t>07.01.2020; CEWL-EC-VR; CSM Satu Mare; S. 85:71</t>
  </si>
  <si>
    <t>05.01.2020; PK-VF in TSV Wasserburg; N. 61:64</t>
  </si>
  <si>
    <t>21.12.2019; BL-HR; Herner TC; N. 63:71</t>
  </si>
  <si>
    <r>
      <t xml:space="preserve">T.BAKER: 1368 Punkte → Platz 9 </t>
    </r>
    <r>
      <rPr>
        <sz val="8"/>
        <rFont val="Arial Narrow"/>
        <family val="2"/>
      </rPr>
      <t>(überholt S.Weber; 1367); 16/1 Pkt</t>
    </r>
  </si>
  <si>
    <r>
      <t xml:space="preserve">F.SCHAAKE: 200 Dreier </t>
    </r>
    <r>
      <rPr>
        <sz val="8"/>
        <rFont val="Arial Narrow"/>
        <family val="2"/>
      </rPr>
      <t>(bereits Platz 3)</t>
    </r>
  </si>
  <si>
    <r>
      <t xml:space="preserve">T.BAKER: 99 Dreier → Platz 9 </t>
    </r>
    <r>
      <rPr>
        <sz val="8"/>
        <rFont val="Arial Narrow"/>
        <family val="2"/>
      </rPr>
      <t>(A.Keil eingeholt); 16/1 Pkt</t>
    </r>
  </si>
  <si>
    <t>14.12.2019; BL-HR in TSV Wasserburg; N. 73:92</t>
  </si>
  <si>
    <r>
      <t xml:space="preserve">T.BAKER: 132 Spiele → alleiniger Platz 9 </t>
    </r>
    <r>
      <rPr>
        <sz val="8"/>
        <rFont val="Arial Narrow"/>
        <family val="2"/>
      </rPr>
      <t>(überholt S.Weber, M.Rother, 131); 12/2 Pkt</t>
    </r>
  </si>
  <si>
    <r>
      <t xml:space="preserve">T.BAKER: 200. Spiel </t>
    </r>
    <r>
      <rPr>
        <sz val="8"/>
        <rFont val="Arial Narrow"/>
        <family val="2"/>
      </rPr>
      <t>(bereits Platz 7)</t>
    </r>
  </si>
  <si>
    <t>11.12.2019; CEWL-EC-VR in SL Charleroi; S. 84:59</t>
  </si>
  <si>
    <t>08.12.2019; BL-HR in TK Hannover; N. 87:94</t>
  </si>
  <si>
    <t>L.HEGELE: 1. BL-Spiel</t>
  </si>
  <si>
    <r>
      <t xml:space="preserve">T.BAKER: 131 Spiele → Platz 9 </t>
    </r>
    <r>
      <rPr>
        <sz val="8"/>
        <rFont val="Arial Narrow"/>
        <family val="2"/>
      </rPr>
      <t>(holt S.Weber und M.Rother ein); 27/2 Pkt</t>
    </r>
  </si>
  <si>
    <r>
      <t xml:space="preserve">T.BAKER: 163 Spiele → alleiniger Platz 9 </t>
    </r>
    <r>
      <rPr>
        <sz val="8"/>
        <rFont val="Arial Narrow"/>
        <family val="2"/>
      </rPr>
      <t>(überholt M.Skuballa, 162); 27/2 Pkt</t>
    </r>
  </si>
  <si>
    <r>
      <t xml:space="preserve">F.SCHAAKE: 1901 Punkte → Platz 3 </t>
    </r>
    <r>
      <rPr>
        <sz val="8"/>
        <rFont val="Arial Narrow"/>
        <family val="2"/>
      </rPr>
      <t>(überholt M.Skuballa, 1895); 10/2 Pkt</t>
    </r>
  </si>
  <si>
    <r>
      <t xml:space="preserve">T.BAKER: 1627 Punkte → Platz 9 </t>
    </r>
    <r>
      <rPr>
        <sz val="8"/>
        <rFont val="Arial Narrow"/>
        <family val="2"/>
      </rPr>
      <t>(überholt S.Weber, 1617); 27/2 Pkt</t>
    </r>
  </si>
  <si>
    <t>04.12.2019; CEWL-EC-VR; BK Brno; N. 72:88</t>
  </si>
  <si>
    <t>30.11.2019; PK-AF; USC Heidelberg; S. 82:72</t>
  </si>
  <si>
    <t>27.11.2019; CEWL-EC-VR in SBS Ostrava; S. 90:63</t>
  </si>
  <si>
    <t>24.11.2019; BL-HR; USC Freiburg; N. 68:88</t>
  </si>
  <si>
    <r>
      <t xml:space="preserve">T.BAKER: 162 Spiele → Platz 9 </t>
    </r>
    <r>
      <rPr>
        <sz val="8"/>
        <rFont val="Arial Narrow"/>
        <family val="2"/>
      </rPr>
      <t>(holt M.Skuballa ein); 6 Pkt</t>
    </r>
  </si>
  <si>
    <t>09.11.2019; BL-HR; Osnabrücker SC; N. 79:85 n.V.</t>
  </si>
  <si>
    <r>
      <t xml:space="preserve">T.BAKER: 161 Spiele → Platz 10 </t>
    </r>
    <r>
      <rPr>
        <sz val="8"/>
        <rFont val="Arial Narrow"/>
        <family val="2"/>
      </rPr>
      <t>(überholt S.Weber); 18 Pkt</t>
    </r>
  </si>
  <si>
    <r>
      <t xml:space="preserve">T.BAKER: 1594 Punkte → Platz 10 </t>
    </r>
    <r>
      <rPr>
        <sz val="8"/>
        <rFont val="Arial Narrow"/>
        <family val="2"/>
      </rPr>
      <t>(überholt L.Kalutycz/Kramer, 1588); 18 Pkt</t>
    </r>
  </si>
  <si>
    <t>03.11.2019; BL-HR; GS Keltern; N. 85:88</t>
  </si>
  <si>
    <r>
      <t xml:space="preserve">T.BAKER: 160 Spiele → Platz 10 </t>
    </r>
    <r>
      <rPr>
        <sz val="8"/>
        <rFont val="Arial Narrow"/>
        <family val="2"/>
      </rPr>
      <t>(holt S.Weber ein); 18 Pkt</t>
    </r>
  </si>
  <si>
    <t>27.10.2019; BL-HR in Herner TC; N. 65:74</t>
  </si>
  <si>
    <t>20.10.2019; BL-HR; BG Göttingen; S. 83:57</t>
  </si>
  <si>
    <t>L.BONACKER: 1. BL-Spiel</t>
  </si>
  <si>
    <t>16.10.2019; CEWL-EC-VR; SL Charleroi; S. 88:69</t>
  </si>
  <si>
    <r>
      <t xml:space="preserve">F.SCHAAKE: 300. Spiel </t>
    </r>
    <r>
      <rPr>
        <sz val="8"/>
        <rFont val="Arial Narrow"/>
        <family val="2"/>
      </rPr>
      <t>(bereits Platz 1)</t>
    </r>
  </si>
  <si>
    <t>13.10.2019; BL-HR in TV Saarlouis; S. 88:69</t>
  </si>
  <si>
    <t>29.09.2018; PK 2.R. In BBZ Opladen; S. 81:53</t>
  </si>
  <si>
    <t>27.09.2019; BL-HR; USC Heidelberg; S. 79:65</t>
  </si>
  <si>
    <t>L.KIEFER: 1. BL-Spiel</t>
  </si>
  <si>
    <r>
      <t xml:space="preserve">T.BAKER: 1226 Punkte → Platz 10 </t>
    </r>
    <r>
      <rPr>
        <sz val="8"/>
        <rFont val="Arial Narrow"/>
        <family val="2"/>
      </rPr>
      <t>(überholt L.Kalutycz/Kramer, 1223); 7 Pkt</t>
    </r>
  </si>
  <si>
    <t>21.09.2019; BL-SO (Hannover) in BG Donau-Ries; N. 61:76</t>
  </si>
  <si>
    <t>T.BAKER: 155 Spiele → Platz 1 aller Importspielerinnen (überholt A.Davidson, 154); 5 Pkt</t>
  </si>
  <si>
    <t>27.04.2019; BL-Platz 3(r); TSV Wasserburg; S. 79:67</t>
  </si>
  <si>
    <r>
      <t xml:space="preserve">T.BAKER: 154 Spiele → Platz 1 aller Importspielerinnen </t>
    </r>
    <r>
      <rPr>
        <sz val="8"/>
        <rFont val="Arial Narrow"/>
        <family val="2"/>
      </rPr>
      <t>(A.Davidson eingeholt); 8 Pkt</t>
    </r>
  </si>
  <si>
    <t>25.04.2019; BL-Platz 3(h) bei TSV Wasserburg; N. 68:88</t>
  </si>
  <si>
    <r>
      <t xml:space="preserve">K.YOHN: 55 Dreier in den Playoffs → Platz 1 </t>
    </r>
    <r>
      <rPr>
        <sz val="8"/>
        <rFont val="Arial Narrow"/>
        <family val="2"/>
      </rPr>
      <t>(überholt C.Pohl/Ishaque, 54); 13/2 Pkt</t>
    </r>
  </si>
  <si>
    <t>17.04.2019; BL-HF(2//3); GS Keltern; S. 59:66</t>
  </si>
  <si>
    <r>
      <t xml:space="preserve">F.SCHAAKE: 2149 Punkte → Platz 4 </t>
    </r>
    <r>
      <rPr>
        <sz val="8"/>
        <rFont val="Arial Narrow"/>
        <family val="2"/>
      </rPr>
      <t>(überholt M.Skuballa, 2145); 7 Pkt</t>
    </r>
  </si>
  <si>
    <t>14.04.2019; BL-HF(1/3) in GS Keltern; N. 61:75</t>
  </si>
  <si>
    <r>
      <t xml:space="preserve">F.SCHAAKE: 47 Playoff-Spiele </t>
    </r>
    <r>
      <rPr>
        <sz val="8"/>
        <rFont val="Arial Narrow"/>
        <family val="2"/>
      </rPr>
      <t>(bereits Platz 1; überholt C.Pohl/Ishaque, 46); 3/1 Pkt</t>
    </r>
  </si>
  <si>
    <t>03.04.2019; BL-VF(2//3) in TK Hannover; S. 88:68</t>
  </si>
  <si>
    <t>T.BAKER: 150. Spiel (bereits Platz 12)</t>
  </si>
  <si>
    <r>
      <t xml:space="preserve">F.SCHAAKE: 46 Playoff-Spiele → Platz 1 </t>
    </r>
    <r>
      <rPr>
        <sz val="8"/>
        <rFont val="Arial Narrow"/>
        <family val="2"/>
      </rPr>
      <t>(C.Pohl/Ishaque eingeholt); 6 Pkt</t>
    </r>
  </si>
  <si>
    <t>31.03.2019; BL-VF(1/3); TK Hannover; S. 90:69</t>
  </si>
  <si>
    <t>24.03.2019; T4: Herne; PK-Pl.3; USC Freiburg; S. 108:92</t>
  </si>
  <si>
    <t>23.03.2019; T4: Herne; PK-HF; Herner TC; N. 73:80</t>
  </si>
  <si>
    <t>16.03.2019; BL-HR; BG Göttingen; S. 89:58</t>
  </si>
  <si>
    <r>
      <t xml:space="preserve">F.SCHAAKE: 250. Spiel </t>
    </r>
    <r>
      <rPr>
        <sz val="8"/>
        <rFont val="Arial Narrow"/>
        <family val="2"/>
      </rPr>
      <t>(bereits Platz 1); 9/1 Pkt</t>
    </r>
  </si>
  <si>
    <r>
      <t xml:space="preserve">T.BAKER: 111 Dreier → Platz 9 </t>
    </r>
    <r>
      <rPr>
        <sz val="8"/>
        <rFont val="Arial Narrow"/>
        <family val="2"/>
      </rPr>
      <t>(überholt A.Keil, 110); 10/2 Pkt</t>
    </r>
  </si>
  <si>
    <t>09.03.2019; BL-HR in USC Freiburg; N. 73:76</t>
  </si>
  <si>
    <t>02.03.2019: BL-HR; Eintracht Braunschweig; S. 77:59</t>
  </si>
  <si>
    <t>F.SCHAAKE: 1805 Punkte (bereits Platz 4; überholt Y.Kunze/Weber, 1802); 3/1 Pkt</t>
  </si>
  <si>
    <t>24.02.2019; BL-HR in BG Donau-Ries; N. 80:85</t>
  </si>
  <si>
    <t>F.SCHAAKE: 1802 Punkte → Platz 4 (Y.Kunze/Weber eingeholt); 9/1 Pkt</t>
  </si>
  <si>
    <t>15.02.2019; BL-HR in TSV Wasserburg; N. 65:73</t>
  </si>
  <si>
    <t>10.02.2019; BL-HR; Herner TC, N. 63:81</t>
  </si>
  <si>
    <t>02.02.2019; BL-HR; TV Saarlouis, S. 91:86</t>
  </si>
  <si>
    <t>F.SCHAAKE: 200. Spiel (bereits Platz 1); 14/2 Pkt</t>
  </si>
  <si>
    <t>27.01.2019; BL-HR in TK Hannover; S. 86:73</t>
  </si>
  <si>
    <t>20.01.2019; BL-HR; Chemcats Chemnitz; S. 65:52</t>
  </si>
  <si>
    <r>
      <t xml:space="preserve">K.YOHN: 1000. Punkt </t>
    </r>
    <r>
      <rPr>
        <sz val="8"/>
        <rFont val="Arial Narrow"/>
        <family val="2"/>
      </rPr>
      <t>(bereits Platz 14)</t>
    </r>
  </si>
  <si>
    <r>
      <t xml:space="preserve">F.SCHAAKE: 203 Dreier </t>
    </r>
    <r>
      <rPr>
        <sz val="8"/>
        <rFont val="Arial Narrow"/>
        <family val="2"/>
      </rPr>
      <t>(bereits Platz 3; überholt C.Pohl/Ishaque, 202); 5/1 Pkt</t>
    </r>
  </si>
  <si>
    <t>09.01.2019; CEWL-EC-VR in Piestanske Cajky; N. 67:72 nV.</t>
  </si>
  <si>
    <t>06.01.2019: PK-VF in GS Keltern; S. 69:66</t>
  </si>
  <si>
    <t>21.12.2018; BL-HR; GS Keltern; N. 57:73</t>
  </si>
  <si>
    <t>Zum zweiten Mal als Tabellenerster ins neue Jahr (nach 2010)</t>
  </si>
  <si>
    <t>16.12.2018; BL-HR in Chemcats Chemnitz; S. 82:68</t>
  </si>
  <si>
    <t>Erstmals ungeschlagener Herbstmeister (10*-0)</t>
  </si>
  <si>
    <r>
      <t xml:space="preserve">K.YOHN: 250. Dreier </t>
    </r>
    <r>
      <rPr>
        <sz val="8"/>
        <rFont val="Arial Narrow"/>
        <family val="2"/>
      </rPr>
      <t>(bereits Platz 2)</t>
    </r>
  </si>
  <si>
    <r>
      <t xml:space="preserve">F.SCHAAKE: 202 Dreier → Platz 3 </t>
    </r>
    <r>
      <rPr>
        <sz val="8"/>
        <rFont val="Arial Narrow"/>
        <family val="2"/>
      </rPr>
      <t>(C.Pohl/Ishaque eingeholt); 11/1 Pkt.</t>
    </r>
  </si>
  <si>
    <t>12.12.2018; CEWL-CE-VR; Hradec Králové; N. 60:74</t>
  </si>
  <si>
    <t>09.12.2018; PK-AF in TK Hannover; S. 74:65</t>
  </si>
  <si>
    <t>01.12.2018; BL-HR; TK Hannover; S.60:51</t>
  </si>
  <si>
    <t>K.YOHN: 200.Dreier (bereits Platz 2)</t>
  </si>
  <si>
    <t>25.11.2018; BL-HR in BG Göttingen; S. 69:63</t>
  </si>
  <si>
    <t>10.11.2018; BL-HR; Angels Nördlingen; S. 104:99 nV.</t>
  </si>
  <si>
    <r>
      <t xml:space="preserve">F.SCHAAKE: 270 Spiele → Platz 1 </t>
    </r>
    <r>
      <rPr>
        <sz val="8"/>
        <rFont val="Arial Narrow"/>
        <family val="2"/>
      </rPr>
      <t>(überholt A.Keil, 269); 12/1 Pkt</t>
    </r>
  </si>
  <si>
    <t>07.11.2018; CEWL-EC-VR; Piestanke Cajky; N. 66:78</t>
  </si>
  <si>
    <r>
      <t xml:space="preserve">F.SCHAAKE: 269 Spiele → Platz 1 </t>
    </r>
    <r>
      <rPr>
        <sz val="8"/>
        <rFont val="Arial Narrow"/>
        <family val="2"/>
      </rPr>
      <t>(A.Keil eingeholt); 6/2 Pkt</t>
    </r>
  </si>
  <si>
    <t>04.11.2018; BL-HR in TV Saarlouis; S. 92:65</t>
  </si>
  <si>
    <r>
      <t xml:space="preserve">F.SCHAAKE: 2000 Punkte </t>
    </r>
    <r>
      <rPr>
        <sz val="8"/>
        <rFont val="Arial Narrow"/>
        <family val="2"/>
      </rPr>
      <t>(bereits Platz 4); 17/3 Pkt</t>
    </r>
  </si>
  <si>
    <r>
      <t xml:space="preserve">F.SCHAAKE: 200 Dreier → Platz 4 </t>
    </r>
    <r>
      <rPr>
        <sz val="8"/>
        <rFont val="Arial Narrow"/>
        <family val="2"/>
      </rPr>
      <t>(überholt S.Weber, 199); 17/3 Pkt</t>
    </r>
  </si>
  <si>
    <t>31.10.2018; CEWL-EC-VR; Sokol Hradec Králové; S. 79:77</t>
  </si>
  <si>
    <t>27.10.2018; BL-HR; USC Freiburg; S. 86:65</t>
  </si>
  <si>
    <t>21.10.2018; BL-HR in GS Keltern; S. 67:62</t>
  </si>
  <si>
    <r>
      <t>T.BAKER: 80 Dreier (bereits Platz 10</t>
    </r>
    <r>
      <rPr>
        <sz val="8"/>
        <rFont val="Arial Narrow"/>
        <family val="2"/>
      </rPr>
      <t>; überholt N.Johnson, 79); 10/2 Pkt</t>
    </r>
  </si>
  <si>
    <r>
      <t xml:space="preserve">T.BAKER: 100. Dreier </t>
    </r>
    <r>
      <rPr>
        <sz val="8"/>
        <rFont val="Arial Narrow"/>
        <family val="2"/>
      </rPr>
      <t>(bereits Platz 10); 10/2 Pkt</t>
    </r>
  </si>
  <si>
    <t>800. Pflichtspiel seit dem Wiederaufstieg</t>
  </si>
  <si>
    <t>14.10.2018; BL-HR; TSV Wasserburg; S. 63:58</t>
  </si>
  <si>
    <r>
      <t xml:space="preserve">F.SCHAAKE: 189 Spiele </t>
    </r>
    <r>
      <rPr>
        <sz val="8"/>
        <rFont val="Arial"/>
        <family val="2"/>
      </rPr>
      <t>(bereits Platz 1</t>
    </r>
    <r>
      <rPr>
        <sz val="8"/>
        <rFont val="Arial Narrow"/>
        <family val="2"/>
      </rPr>
      <t>, überholt A.Keil); 8 Pkt</t>
    </r>
  </si>
  <si>
    <r>
      <t xml:space="preserve">T.BAKER: 79 Dreier → Platz 10 </t>
    </r>
    <r>
      <rPr>
        <sz val="8"/>
        <rFont val="Arial Narrow"/>
        <family val="2"/>
      </rPr>
      <t>(N.Johnson eingeholt); 16/2 Pkt</t>
    </r>
  </si>
  <si>
    <t>06.10.2018; BL-HR in Herner TC; S. 61:54</t>
  </si>
  <si>
    <r>
      <t xml:space="preserve">F.SCHAAKE: 188 Spiele → Platz 1 </t>
    </r>
    <r>
      <rPr>
        <sz val="8"/>
        <rFont val="Arial Narrow"/>
        <family val="2"/>
      </rPr>
      <t>(H.Özen, 187, überholt; A.Keil eingeholt); 5/1 Pkt</t>
    </r>
  </si>
  <si>
    <r>
      <t xml:space="preserve">F.SCHAAKE: 232 Spiele → Platz 1 </t>
    </r>
    <r>
      <rPr>
        <sz val="8"/>
        <rFont val="Arial Narrow"/>
        <family val="2"/>
      </rPr>
      <t>(überholt A.Keil, 231); 5/1 Pkt</t>
    </r>
  </si>
  <si>
    <r>
      <t xml:space="preserve">T.BAKER: 97 Dreier → Platz 10 </t>
    </r>
    <r>
      <rPr>
        <sz val="8"/>
        <rFont val="Arial Narrow"/>
        <family val="2"/>
      </rPr>
      <t>(überholt N.Johnson, 96); 5/1 Pkt</t>
    </r>
  </si>
  <si>
    <t>03.10.2018; BL-HR; TuS Bad Aibling; S. 84:69</t>
  </si>
  <si>
    <r>
      <t xml:space="preserve">F.SCHAAKE: 187 Spiele → Platz 2 </t>
    </r>
    <r>
      <rPr>
        <sz val="8"/>
        <rFont val="Arial Narrow"/>
        <family val="2"/>
      </rPr>
      <t>(H.Özen eingeholt); 7/1 Pkt</t>
    </r>
  </si>
  <si>
    <r>
      <t xml:space="preserve">F.SCHAAKE: 231 Spiele → Platz 1 </t>
    </r>
    <r>
      <rPr>
        <sz val="8"/>
        <rFont val="Arial Narrow"/>
        <family val="2"/>
      </rPr>
      <t>(A.Keil eingeholt); 7/1 Pkt</t>
    </r>
  </si>
  <si>
    <r>
      <t xml:space="preserve">T.BAKER: 96 Dreier → Platz 10 </t>
    </r>
    <r>
      <rPr>
        <sz val="8"/>
        <rFont val="Arial Narrow"/>
        <family val="2"/>
      </rPr>
      <t>(N.Johnson eingeholt); 10/2 Pkt</t>
    </r>
  </si>
  <si>
    <t>29.09.2018; BL-SO (Keltern); Eintracht Braunschweig; S. 83:54</t>
  </si>
  <si>
    <r>
      <t xml:space="preserve">T.BAKER: 1000. Punkt </t>
    </r>
    <r>
      <rPr>
        <sz val="8"/>
        <rFont val="Arial Narrow"/>
        <family val="2"/>
      </rPr>
      <t>(bereits Platz 13); 14 Pkt</t>
    </r>
  </si>
  <si>
    <t>29.04.2018; BL-Platz 3(r) bei Herner TC; N. 60:78</t>
  </si>
  <si>
    <r>
      <t xml:space="preserve">F.SCHAAKE: 1949 Punkte → Platz 6 </t>
    </r>
    <r>
      <rPr>
        <sz val="8"/>
        <rFont val="Arial Narrow"/>
        <family val="2"/>
      </rPr>
      <t>(überholt A.Davidson, 1946); 12/1 Pkt</t>
    </r>
  </si>
  <si>
    <t>27.04.2018; BL-Platz 3(h); Herner TC; U. 77:77</t>
  </si>
  <si>
    <r>
      <t xml:space="preserve">Erstes Unentschieden nach 793 Spielen </t>
    </r>
    <r>
      <rPr>
        <sz val="8"/>
        <rFont val="Arial Narrow"/>
        <family val="2"/>
      </rPr>
      <t>(laut Ausschreibung keine Verlängerung)</t>
    </r>
  </si>
  <si>
    <t>Erstes Unentschieden nach 793 Spielen (laut Ausschreibung keine Verlängerung)</t>
  </si>
  <si>
    <t>20.04.2018; BL-HF(2//3); GS Keltern; N.62:72</t>
  </si>
  <si>
    <t>15.04.2018; BL-HF(1/3) bei GS Keltern; N. 61:76</t>
  </si>
  <si>
    <r>
      <t xml:space="preserve">F.SCHAAKE: 226 Spiele </t>
    </r>
    <r>
      <rPr>
        <sz val="8"/>
        <rFont val="Arial Narrow"/>
        <family val="2"/>
      </rPr>
      <t>(bereits Platz 2, überholt H.Özen, 225); 5 Pkt</t>
    </r>
  </si>
  <si>
    <t>37. Pflichtspiel der Saison ist neuer Team-Rekord (überholt 2002/03)</t>
  </si>
  <si>
    <t>08.04.2018; BL-VF(3/3) bei TuS Bad Aibling; S. 89:82</t>
  </si>
  <si>
    <r>
      <t>F.SCHAAKE: 225. Spiel → Platz 2</t>
    </r>
    <r>
      <rPr>
        <sz val="8"/>
        <rFont val="Arial Narrow"/>
        <family val="2"/>
      </rPr>
      <t xml:space="preserve"> (H.Özen eingeholt); 20/5 Pkt</t>
    </r>
  </si>
  <si>
    <t>36. Pflichtspiel der Saison den Team-Rekord von 2002/03 ein</t>
  </si>
  <si>
    <t>06.04.2018; BL-VF(2/3); TuS Bad Aibling; S. 75:64</t>
  </si>
  <si>
    <t>31.03.2018; BL-VF(1/3) bei TuS Bad Aibling; N. 73:81</t>
  </si>
  <si>
    <r>
      <t xml:space="preserve">K.YOHN: 6 Dreier in einem Playoff-Spiel sind Team-Rekord; </t>
    </r>
    <r>
      <rPr>
        <sz val="8"/>
        <rFont val="Arial Narrow"/>
        <family val="2"/>
      </rPr>
      <t>20/6 Pkt</t>
    </r>
  </si>
  <si>
    <t>17.03.2018; BL-HR bei BG Donau-Ries; S. 66:60</t>
  </si>
  <si>
    <r>
      <t xml:space="preserve">F.SCHAAKE: 1646 Punkte → Platz 5 </t>
    </r>
    <r>
      <rPr>
        <sz val="8"/>
        <rFont val="Arial Narrow"/>
        <family val="2"/>
      </rPr>
      <t>(überholt A.Davidson, 1645); 8/1 Pkt</t>
    </r>
  </si>
  <si>
    <t>10.03.2018; BL-HR; Herner TC; N. 62:65</t>
  </si>
  <si>
    <t>06.03.2018; BL-HR in TSV Wasserburg; N. 58*:65</t>
  </si>
  <si>
    <r>
      <t xml:space="preserve">T.BAKER: 100 Spiele </t>
    </r>
    <r>
      <rPr>
        <sz val="8"/>
        <rFont val="Arial Narrow"/>
        <family val="2"/>
      </rPr>
      <t>(bereits Platz 14)</t>
    </r>
  </si>
  <si>
    <r>
      <t xml:space="preserve">K.YOHN: 206 Dreier → Platz 2 </t>
    </r>
    <r>
      <rPr>
        <sz val="8"/>
        <rFont val="Arial Narrow"/>
        <family val="2"/>
      </rPr>
      <t>(überholt C.Pohl/Ishaque, 202); 14/4 Pkt</t>
    </r>
  </si>
  <si>
    <r>
      <t xml:space="preserve">F.SCHAAKE: 167 Dreier </t>
    </r>
    <r>
      <rPr>
        <sz val="8"/>
        <rFont val="Arial Narrow"/>
        <family val="2"/>
      </rPr>
      <t>(bereits Platz 3, überholt S.Weber; 166); 7/1 Pkt</t>
    </r>
  </si>
  <si>
    <t>04.03.2018; CEWL-EC-Finale (T4: Braşov); CSM Satu Mare; N. 60:69</t>
  </si>
  <si>
    <t>03.03.2018; CEWL-EC-HF (T4: Braşov); Olimpia Braşov; S. 83:68</t>
  </si>
  <si>
    <t>24.02.2018; BL-HR; BG Göttingen; S. 70:63</t>
  </si>
  <si>
    <r>
      <t xml:space="preserve">F.SCHAAKE: 166 Dreier → Platz 3 </t>
    </r>
    <r>
      <rPr>
        <sz val="8"/>
        <rFont val="Arial Narrow"/>
        <family val="2"/>
      </rPr>
      <t>(S.Weber eingeholt); 9/1 Pkt</t>
    </r>
  </si>
  <si>
    <r>
      <t xml:space="preserve">K.YOHN: 202 Dreier → Platz 2 </t>
    </r>
    <r>
      <rPr>
        <sz val="8"/>
        <rFont val="Arial Narrow"/>
        <family val="2"/>
      </rPr>
      <t>(C.Pohl/Ishaque eingeholt); 6/1 Pkt</t>
    </r>
  </si>
  <si>
    <t>18.02.2018; BL-HR in SV Halle; S. 85:65</t>
  </si>
  <si>
    <r>
      <t xml:space="preserve">K.YOHN: 169 Dreier → Platz 2 </t>
    </r>
    <r>
      <rPr>
        <sz val="8"/>
        <rFont val="Arial Narrow"/>
        <family val="2"/>
      </rPr>
      <t>(überholt S.Weber, 166); 21/5 Pkt</t>
    </r>
  </si>
  <si>
    <r>
      <t xml:space="preserve">K.YOHN: 201 Dreier → Platz 3 </t>
    </r>
    <r>
      <rPr>
        <sz val="8"/>
        <rFont val="Arial Narrow"/>
        <family val="2"/>
      </rPr>
      <t>(überholt S.Weber, 199); 21/5 Pkt</t>
    </r>
  </si>
  <si>
    <t>03.02.2018; BL-HR; USC Heidelberg; S. 84:66</t>
  </si>
  <si>
    <r>
      <t xml:space="preserve">K.YOHN: 164 Dreier → Platz 3 </t>
    </r>
    <r>
      <rPr>
        <sz val="8"/>
        <rFont val="Arial Narrow"/>
        <family val="2"/>
      </rPr>
      <t>(F.Schaake eingeholt, 164); 16/4 Pkt</t>
    </r>
  </si>
  <si>
    <t>31.01.2018; CEWL-EC; CSB Arad; S. 73:69</t>
  </si>
  <si>
    <t>erstmals in einer Europapokal-Saison...  mehr als drei Spiele gewonnen, mehr als zwei Heimspiele gewonnen</t>
  </si>
  <si>
    <t>30.01.2018; CEWL-EC; CSB Arad; S. 87:79</t>
  </si>
  <si>
    <t>erstmals in einer Europapokal-Saison...  mehr als zwei Spiele gewonnen, mehr als ein Heimspiel gewonnen</t>
  </si>
  <si>
    <t>27.01.2018; BL-HR in TuS Bad Aibling; N. 65:71</t>
  </si>
  <si>
    <t>20.01.2018; BL-HR; TV Saarlouis; S. 76:68</t>
  </si>
  <si>
    <t>14.01.2018; BL-HR in Chemcats Chemnitz; S. 87:77*</t>
  </si>
  <si>
    <t>10.01.2018; BL-HR in GS Keltern; N. 72:84</t>
  </si>
  <si>
    <t>07.01.2018; PK-VF in BG Göttingen; N. 56:63</t>
  </si>
  <si>
    <t>16.12.2017; BL-HR; TK Hannover; S. 77:74</t>
  </si>
  <si>
    <r>
      <t xml:space="preserve">K.YOHN: 150 Dreier → Platz 4 </t>
    </r>
    <r>
      <rPr>
        <sz val="8"/>
        <rFont val="Arial Narrow"/>
        <family val="2"/>
      </rPr>
      <t>(überholt C.Pohl/Ishaque, 148); 19/5 Pkt</t>
    </r>
  </si>
  <si>
    <t>12.12.2017; CEWL-EC in CSM Satu Mare, N. 83:71</t>
  </si>
  <si>
    <t>10.12.2017; PK-AF in BG Donau-Ries; S. 93:72</t>
  </si>
  <si>
    <t>06.12.2017; CEWL-EC; SBS Ostrava; S. 89:42</t>
  </si>
  <si>
    <t>1. Heimsieg im Europapokal seit 06.10.1993 (VfL+BC)</t>
  </si>
  <si>
    <t>1. Heimssieg im Europapokal des BC überhaupt</t>
  </si>
  <si>
    <t>02.12.2017; BL-HR; BG Donau-Ries; S. 75:73</t>
  </si>
  <si>
    <r>
      <t xml:space="preserve">K.YOHN: 146 Dreier → Platz 5 </t>
    </r>
    <r>
      <rPr>
        <sz val="8"/>
        <rFont val="Arial Narrow"/>
        <family val="2"/>
      </rPr>
      <t>(überholt H.Özen, 143); 16/4 Pkt</t>
    </r>
  </si>
  <si>
    <t>25.11.2017; BL-HR in Herner TC; N. 53:68</t>
  </si>
  <si>
    <r>
      <t xml:space="preserve">K.YOHN: 142 Dreier → Platz 6 </t>
    </r>
    <r>
      <rPr>
        <sz val="8"/>
        <rFont val="Arial Narrow"/>
        <family val="2"/>
      </rPr>
      <t>(M.Skuballa eingeholt); 10/1 Pkt</t>
    </r>
  </si>
  <si>
    <t>19.11.2017; BL-HR; TSV Wasserburg; N. 52:76</t>
  </si>
  <si>
    <r>
      <t>F.SCHAAKE: 1500. Punkt</t>
    </r>
    <r>
      <rPr>
        <sz val="8"/>
        <rFont val="Arial Narrow"/>
        <family val="2"/>
      </rPr>
      <t xml:space="preserve"> (bereits Platz 6)</t>
    </r>
  </si>
  <si>
    <t>04.11.2017; BL-HR in BG Göttingen; S. 73:57</t>
  </si>
  <si>
    <t>28.10.2017; BL-HR; SV Halle; N. 69:72</t>
  </si>
  <si>
    <r>
      <t xml:space="preserve">F.SCHAAKE: 1704 Punkte → Platz 6 </t>
    </r>
    <r>
      <rPr>
        <sz val="8"/>
        <rFont val="Arial Narrow"/>
        <family val="2"/>
      </rPr>
      <t>(überholt C.Lahanas, 1691; L.Koop, 1702); 16/1 Pkt</t>
    </r>
  </si>
  <si>
    <t>21.10.2017; BL-HR in USC Heidelberg; S. 88:59</t>
  </si>
  <si>
    <t>18.10.2017; CEWL-EC in SBS Ostrava; S. 71:67</t>
  </si>
  <si>
    <t>1. Sieg im Europapokal seit 06.10.1993 (VfL+BC)</t>
  </si>
  <si>
    <t>1. Auswärtssieg im Europapokal seit 29.09.1993 (VfL+BC)</t>
  </si>
  <si>
    <t>1. Auswärtssieg im Europapokal des BC überhaupt</t>
  </si>
  <si>
    <t>14.10.2017; BL-HR; TuS Bad Aibling; S. 93:79</t>
  </si>
  <si>
    <r>
      <t xml:space="preserve">F.SCHAAKE: 168 Spiele </t>
    </r>
    <r>
      <rPr>
        <sz val="8"/>
        <rFont val="Arial Narrow"/>
        <family val="2"/>
      </rPr>
      <t>(bereits Platz 3, überholt L. Koop eingeholt, 167); 22/4 Pkt</t>
    </r>
  </si>
  <si>
    <r>
      <t xml:space="preserve">F.SCHAAKE: 163 Dreier → Platz 5 </t>
    </r>
    <r>
      <rPr>
        <sz val="8"/>
        <rFont val="Arial Narrow"/>
        <family val="2"/>
      </rPr>
      <t>(überholt M.Skuballa und H. Özen, 162); 15/2 Pkt</t>
    </r>
  </si>
  <si>
    <r>
      <t xml:space="preserve">F.SCHAAKE: 1442 Punkte → Platz 6 </t>
    </r>
    <r>
      <rPr>
        <sz val="8"/>
        <rFont val="Arial Narrow"/>
        <family val="2"/>
      </rPr>
      <t>(überholt C.Lahanas, 1423); 22/4 Pkt</t>
    </r>
  </si>
  <si>
    <r>
      <t xml:space="preserve">F.SCHAAKE: 150. Dreier → Platz 3 </t>
    </r>
    <r>
      <rPr>
        <sz val="8"/>
        <rFont val="Arial Narrow"/>
        <family val="2"/>
      </rPr>
      <t>(überholt C.Pohl/Ishaque, 148); 22/4 Pkt</t>
    </r>
  </si>
  <si>
    <t>08.10.2017; BL-HR in TV Saarlouis; S. 78:76</t>
  </si>
  <si>
    <r>
      <t xml:space="preserve">F.SCHAAKE: 167 Spiele → Platz 3 </t>
    </r>
    <r>
      <rPr>
        <sz val="8"/>
        <rFont val="Arial Narrow"/>
        <family val="2"/>
      </rPr>
      <t>(L. Koop eingeholt); 15/2 Pkt</t>
    </r>
  </si>
  <si>
    <r>
      <t xml:space="preserve">K.YOHN: 167 Dreier </t>
    </r>
    <r>
      <rPr>
        <sz val="8"/>
        <rFont val="Arial Narrow"/>
        <family val="2"/>
      </rPr>
      <t>(bereits Platz 5; überholt M.Skuballa und H.Özen, 162); 17/5 Pkt</t>
    </r>
  </si>
  <si>
    <t>TRAINER UNGER: 100. Spiel</t>
  </si>
  <si>
    <t>03.10.2017; BL-HR; Chemcats Chemnitz; S. 72:52</t>
  </si>
  <si>
    <r>
      <t xml:space="preserve">F.SCHAAKE: 1405 Punkte → Platz 7 </t>
    </r>
    <r>
      <rPr>
        <sz val="8"/>
        <rFont val="Arial Narrow"/>
        <family val="2"/>
      </rPr>
      <t>(überholt L.Koop, 1400); 12/1 Pkt</t>
    </r>
  </si>
  <si>
    <r>
      <t xml:space="preserve">F.SCHAAKE: 1628 Punkte → Platz 8 </t>
    </r>
    <r>
      <rPr>
        <sz val="8"/>
        <rFont val="Arial Narrow"/>
        <family val="2"/>
      </rPr>
      <t>(überholt S. Weber, 1617); 12/1 Pkt</t>
    </r>
  </si>
  <si>
    <r>
      <t>F.SCHAAKE: 144 Dreier</t>
    </r>
    <r>
      <rPr>
        <sz val="8"/>
        <rFont val="Arial Narrow"/>
        <family val="2"/>
      </rPr>
      <t xml:space="preserve"> (bereits Platz 4; überholt H.Özen, 143); 12/1 Pkt</t>
    </r>
  </si>
  <si>
    <t>30.09.2017; BL-HR; GS Keltern; N. 71:81</t>
  </si>
  <si>
    <r>
      <t xml:space="preserve">F.SCHAAKE: 143 Dreier → Platz 4 </t>
    </r>
    <r>
      <rPr>
        <sz val="8"/>
        <rFont val="Arial Narrow"/>
        <family val="2"/>
      </rPr>
      <t>(überholt M.Skuballa, 143; H.Özen eingeholt); 7/1 Pkt</t>
    </r>
  </si>
  <si>
    <r>
      <t xml:space="preserve">K.YOHN: 162 Dreier → Platz 5 </t>
    </r>
    <r>
      <rPr>
        <sz val="8"/>
        <rFont val="Arial Narrow"/>
        <family val="2"/>
      </rPr>
      <t>(M.Skuballa und H.Özen eingeholt); 14/4 Pkt</t>
    </r>
  </si>
  <si>
    <t>24.09.2017; BL-HR in TK Hannover; N. 63:66</t>
  </si>
  <si>
    <r>
      <t xml:space="preserve">F.SCHAAKE: 1386 Punkte </t>
    </r>
    <r>
      <rPr>
        <sz val="8"/>
        <rFont val="Arial Narrow"/>
        <family val="2"/>
      </rPr>
      <t>(bereits Platz 8; überholt S.Weber, 1367); 19/1 Pkt</t>
    </r>
  </si>
  <si>
    <r>
      <t xml:space="preserve">F.SCHAAKE: 201 Spiele </t>
    </r>
    <r>
      <rPr>
        <sz val="8"/>
        <rFont val="Arial Narrow"/>
        <family val="2"/>
      </rPr>
      <t>(bereits Platz 3; überholt L.Koop); 19/1 Pkt</t>
    </r>
  </si>
  <si>
    <r>
      <t>F.SCHAAKE: 142 Dreier → Platz 5</t>
    </r>
    <r>
      <rPr>
        <sz val="8"/>
        <rFont val="Arial Narrow"/>
        <family val="2"/>
      </rPr>
      <t xml:space="preserve"> (M.Skuballa eingeholt); 19/1 Pkt</t>
    </r>
  </si>
  <si>
    <r>
      <t xml:space="preserve">T.BAKER: 100. Spiel </t>
    </r>
    <r>
      <rPr>
        <sz val="8"/>
        <rFont val="Arial Narrow"/>
        <family val="2"/>
      </rPr>
      <t>(bereits Platz 16)</t>
    </r>
  </si>
  <si>
    <t>30.04.2017; BL-Platz(r); TV Saarlouis; S. 78:62</t>
  </si>
  <si>
    <r>
      <t>F.SCHAAKE</t>
    </r>
    <r>
      <rPr>
        <b/>
        <sz val="8"/>
        <rFont val="Arial"/>
        <family val="2"/>
      </rPr>
      <t>: 200. Spiel → Platz 3</t>
    </r>
    <r>
      <rPr>
        <sz val="8"/>
        <rFont val="Arial Narrow"/>
        <family val="2"/>
      </rPr>
      <t xml:space="preserve"> (L.Koop eingeholt); 3 Pkt</t>
    </r>
  </si>
  <si>
    <t>350. Bundesliga-Sieg seit dem Wiederaufstieg 1992</t>
  </si>
  <si>
    <t>28.04.2017; BL-Platz(h) bei TV Saarlouis; S. 80:57</t>
  </si>
  <si>
    <r>
      <t xml:space="preserve">K.YOHN: 155 Dreier </t>
    </r>
    <r>
      <rPr>
        <sz val="8"/>
        <rFont val="Arial Narrow"/>
        <family val="2"/>
      </rPr>
      <t>(bereits Platz 6; überholt F.Schaake, 154); 9/1 Pkt</t>
    </r>
  </si>
  <si>
    <t xml:space="preserve">100. Playoff-Spiel seit dem Wiederaufstieg 1992. </t>
  </si>
  <si>
    <t>23.04.2017; BL-HF(3/3) bei GS Keltern; N. 74:88</t>
  </si>
  <si>
    <r>
      <t xml:space="preserve">K.YOHN: 154 Dreier → Platz 6 </t>
    </r>
    <r>
      <rPr>
        <sz val="8"/>
        <rFont val="Arial Narrow"/>
        <family val="2"/>
      </rPr>
      <t>(F.Schaake eingeholt); 14/2 Pkt</t>
    </r>
  </si>
  <si>
    <t>21.04.2017; BL-HF(2/3); GS Keltern; S. 76:64</t>
  </si>
  <si>
    <t>300. Bundesliga-Sieg des BC</t>
  </si>
  <si>
    <t>16.04.2017; BL-HF(1/3) bei GS Keltern; N. 60:77</t>
  </si>
  <si>
    <r>
      <t xml:space="preserve">K.YOHN: 150. Dreier / 151 Dreier → Platz 7 </t>
    </r>
    <r>
      <rPr>
        <sz val="8"/>
        <rFont val="Arial Narrow"/>
        <family val="2"/>
      </rPr>
      <t>(überholt L.Kalutycz/Kramer, 150); 15/3 Pkt</t>
    </r>
  </si>
  <si>
    <t>750. Pflichtspiel nach dem Wiederaufstieg</t>
  </si>
  <si>
    <t>600. Pflichtspiel des BC</t>
  </si>
  <si>
    <t>09.04.2017; BL-VF(3/3); TuS Bad Aibling, S. 92:65</t>
  </si>
  <si>
    <r>
      <t xml:space="preserve">F.SCHAAKE: 195 Spiele </t>
    </r>
    <r>
      <rPr>
        <sz val="8"/>
        <rFont val="Arial Narrow"/>
        <family val="2"/>
      </rPr>
      <t>(bereits Platz 4, überholt C.Pohl/Ishaque); 18 Pkt</t>
    </r>
  </si>
  <si>
    <r>
      <t xml:space="preserve">F.SCHAAKE: 1540 Punkte → Platz 10 </t>
    </r>
    <r>
      <rPr>
        <sz val="8"/>
        <rFont val="Arial Narrow"/>
        <family val="2"/>
      </rPr>
      <t>(überholt K.Ryan, 1525); 18 Pkt</t>
    </r>
  </si>
  <si>
    <t>07.04.2017; BL-VF(2/3) bei TuS Bad Aibling; N. 58:65</t>
  </si>
  <si>
    <r>
      <t>F.SCHAAKE: 194 Spiele → Platz 4</t>
    </r>
    <r>
      <rPr>
        <sz val="8"/>
        <rFont val="Arial Narrow"/>
        <family val="2"/>
      </rPr>
      <t xml:space="preserve"> (C.Pohl/Ishaque eingeholt, 194); 8 Pkt</t>
    </r>
  </si>
  <si>
    <t>01.04.2017; BL-VF(1/3); TuS Bad Aibling; S. 82:53</t>
  </si>
  <si>
    <t>18.03.2017; BL-HR in SV Halle; S. 88:76</t>
  </si>
  <si>
    <r>
      <t xml:space="preserve">F.SCHAAKE: 1367 Punkte → Platz 8 </t>
    </r>
    <r>
      <rPr>
        <sz val="8"/>
        <rFont val="Arial Narrow"/>
        <family val="2"/>
      </rPr>
      <t>(S.Weber eingeholt); 20/2 Pkt</t>
    </r>
  </si>
  <si>
    <r>
      <t xml:space="preserve">F.SCHAAKE: 152 Dreier → Platz 6 </t>
    </r>
    <r>
      <rPr>
        <sz val="8"/>
        <rFont val="Arial Narrow"/>
        <family val="2"/>
      </rPr>
      <t>(überholt L.Kalutycz/Kramer, 150); 20/2 Pkt</t>
    </r>
  </si>
  <si>
    <t>400. Pflichtspielsieg nach dem Wiederaufstieg im 746. Spiel</t>
  </si>
  <si>
    <r>
      <t xml:space="preserve">K.YOHN: 63 Dreier in einer HR-Saison → neuer Team-Rekord </t>
    </r>
    <r>
      <rPr>
        <sz val="8"/>
        <rFont val="Arial Narrow"/>
        <family val="2"/>
      </rPr>
      <t>(überholt sich selber, 62, 2015/16); 4/1 Pkt</t>
    </r>
  </si>
  <si>
    <t>11.03.2017; BL-HR; TSV Wasserburg; S. 57:67</t>
  </si>
  <si>
    <r>
      <t xml:space="preserve">K.YOHN: 124 Dreier → Platz 7 </t>
    </r>
    <r>
      <rPr>
        <sz val="8"/>
        <rFont val="Arial Narrow"/>
        <family val="2"/>
      </rPr>
      <t>(überholt L.Kalutycz/Kramer, 122); 16/3 Pkt</t>
    </r>
  </si>
  <si>
    <r>
      <t xml:space="preserve">K.YOHN: 62 Dreier in einer HR-Saison → stellt ihren eigenen Team-Rekord ein </t>
    </r>
    <r>
      <rPr>
        <sz val="8"/>
        <rFont val="Arial Narrow"/>
        <family val="2"/>
      </rPr>
      <t>(2015/16); 16/3 Pkt</t>
    </r>
  </si>
  <si>
    <t>05.03.2017; BL-HR in Saarlouis; S. 78:74</t>
  </si>
  <si>
    <r>
      <t xml:space="preserve">F.SCHAAKE: 150. Dreier → Platz 6 </t>
    </r>
    <r>
      <rPr>
        <sz val="8"/>
        <rFont val="Arial Narrow"/>
        <family val="2"/>
      </rPr>
      <t>(L.Kalutycz/Kramer eingeholt); 7/1 Pkt</t>
    </r>
  </si>
  <si>
    <t>25.02.2017; BL-HR; Herner TC; S. 66:57</t>
  </si>
  <si>
    <t>150. Heimsieg des BC in der Bundesliga-Hauptrunde</t>
  </si>
  <si>
    <t>18.02.2017; BL-HR in Rotenburg/S.; S. 80:65</t>
  </si>
  <si>
    <t>100. Auswärtssieg des BC in der Bundesliga-Hauptrunde</t>
  </si>
  <si>
    <t>11.02.2017; BL-HR, BG Donau-Ries; S. 94:74</t>
  </si>
  <si>
    <t>05.02.2017; BL-HR in TuS Bad Aibling; N. 61:67</t>
  </si>
  <si>
    <t xml:space="preserve">250. Niederlage in der Bundesliga-Hauptrunde </t>
  </si>
  <si>
    <t>28.01.2017; BL-HR; USC Freiburg; S. 62:54</t>
  </si>
  <si>
    <t>P.UNGER: 100. Bundesliga-Spiel als Trainer</t>
  </si>
  <si>
    <t>250. Bundesliga-Sieg des BC</t>
  </si>
  <si>
    <t>22.01.2017; BL-HR in GS Keltern; N. 65:76</t>
  </si>
  <si>
    <t>15.01.2017; BL-HR; TK Hannover; S. 75:69</t>
  </si>
  <si>
    <r>
      <t xml:space="preserve">K.YOHN: 100. Dreier → Platz 8 </t>
    </r>
    <r>
      <rPr>
        <sz val="8"/>
        <rFont val="Arial Narrow"/>
        <family val="2"/>
      </rPr>
      <t>(überholt A.Keil, 99); 20/4 Pkt</t>
    </r>
  </si>
  <si>
    <r>
      <t xml:space="preserve">F.SCHAAKE: 183 Spiele </t>
    </r>
    <r>
      <rPr>
        <sz val="8"/>
        <rFont val="Arial Narrow"/>
        <family val="2"/>
      </rPr>
      <t>(bereits Platz 5; überholt Y.Kunze/Weber, 182); 13/1 Pkt</t>
    </r>
  </si>
  <si>
    <t>16.12.2016; BL-HR in Chemcats Chemnitz; N. 65:72</t>
  </si>
  <si>
    <r>
      <t xml:space="preserve">F.SCHAAKE: 182 Spiele → Platz 5 </t>
    </r>
    <r>
      <rPr>
        <sz val="8"/>
        <rFont val="Arial Narrow"/>
        <family val="2"/>
      </rPr>
      <t>(Y.Kunze/Weber eingeholt); 6/2 Pkt</t>
    </r>
  </si>
  <si>
    <t>03.12.2016; BL-HR; SV Halle; S. 86:77 n.V.</t>
  </si>
  <si>
    <r>
      <t xml:space="preserve">K.YOHN: 114 Dreier </t>
    </r>
    <r>
      <rPr>
        <sz val="8"/>
        <rFont val="Arial Narrow"/>
        <family val="2"/>
      </rPr>
      <t>(bereits Platz 8; überholt A.Keil, 110); 19/4 Pkt</t>
    </r>
  </si>
  <si>
    <t>27.11.2016; BL-HR in TSV Wasserburg; N. 48:64</t>
  </si>
  <si>
    <r>
      <t xml:space="preserve">K.YOHN: 110 Dreier → Platz 8 </t>
    </r>
    <r>
      <rPr>
        <sz val="8"/>
        <rFont val="Arial Narrow"/>
        <family val="2"/>
      </rPr>
      <t>(A.Keil eingeholt); 10/2 Pkt</t>
    </r>
  </si>
  <si>
    <t>12.11.2016; BL-HR; TV Saarlouis; S. 70:66</t>
  </si>
  <si>
    <r>
      <t xml:space="preserve">F.SCHAAKE: 150. Spiel </t>
    </r>
    <r>
      <rPr>
        <sz val="8"/>
        <rFont val="Arial Narrow"/>
        <family val="2"/>
      </rPr>
      <t>(bereits Platz 4); 7/1 Pkt</t>
    </r>
  </si>
  <si>
    <r>
      <t xml:space="preserve">F.SCHAAKE: 1225 Punkte → Platz 9 </t>
    </r>
    <r>
      <rPr>
        <sz val="8"/>
        <rFont val="Arial Narrow"/>
        <family val="2"/>
      </rPr>
      <t>(überholt L.Kalutycz/Kramer, 1223); 7/1 Pkt</t>
    </r>
  </si>
  <si>
    <t>05.11.2016; BL-HR in Herner TC; N. 61:83</t>
  </si>
  <si>
    <r>
      <t xml:space="preserve">F.SCHAAKE: 149 Spiele </t>
    </r>
    <r>
      <rPr>
        <sz val="8"/>
        <rFont val="Arial Narrow"/>
        <family val="2"/>
      </rPr>
      <t>(bereits Platz 4; überholt C.Pohl/Ishaque, 148); 8 Pkt</t>
    </r>
  </si>
  <si>
    <r>
      <t>F.SCHAAKE: 1218 Punkte → Platz 10</t>
    </r>
    <r>
      <rPr>
        <sz val="8"/>
        <rFont val="Arial Narrow"/>
        <family val="2"/>
      </rPr>
      <t xml:space="preserve"> (überholt K.Ryan, 1214); 8 Pkt</t>
    </r>
  </si>
  <si>
    <t>29.10.2016; BL-HR; BG Rotenburg/S.; S. 84:57</t>
  </si>
  <si>
    <r>
      <t xml:space="preserve">F.SCHAAKE: 148 Spiele → Platz 4 </t>
    </r>
    <r>
      <rPr>
        <sz val="8"/>
        <rFont val="Arial Narrow"/>
        <family val="2"/>
      </rPr>
      <t>(C.Pohl/Ishaque eingeholt); 13 Pkt</t>
    </r>
  </si>
  <si>
    <r>
      <t xml:space="preserve">K.YOHN: 100. Dreier </t>
    </r>
    <r>
      <rPr>
        <sz val="8"/>
        <rFont val="Arial Narrow"/>
        <family val="2"/>
      </rPr>
      <t>(bereits Platz 9); 25/4 Pkt</t>
    </r>
  </si>
  <si>
    <t>23.10.2016; BL-HR in BG Donau-Ries; N. 68:78</t>
  </si>
  <si>
    <r>
      <t xml:space="preserve">K.YOHN: 81 Dreier → Platz 9 </t>
    </r>
    <r>
      <rPr>
        <sz val="8"/>
        <rFont val="Arial Narrow"/>
        <family val="2"/>
      </rPr>
      <t>(überholt N.Johnson, 79); 6/2 Pkt</t>
    </r>
  </si>
  <si>
    <t>15.10.2016; BL-HR; TuS Bad Aibling; S. 78:67</t>
  </si>
  <si>
    <r>
      <t xml:space="preserve">K.YOHN: 79 Dreier → Platz 9 </t>
    </r>
    <r>
      <rPr>
        <sz val="8"/>
        <rFont val="Arial Narrow"/>
        <family val="2"/>
      </rPr>
      <t>(N.Johnson, eingeholt); 13/3 Pkt</t>
    </r>
  </si>
  <si>
    <r>
      <t xml:space="preserve">K.YOHN: 97 Dreier → Platz 9 </t>
    </r>
    <r>
      <rPr>
        <sz val="8"/>
        <rFont val="Arial Narrow"/>
        <family val="2"/>
      </rPr>
      <t>(überholt N.Johnson, 96); 13/3 Pkt</t>
    </r>
  </si>
  <si>
    <t>09.10.2016; BL-HR in USC Freiburg; S. 72:57</t>
  </si>
  <si>
    <t>03.10.2016; BL-HR; GS Keltern; S. 66:60</t>
  </si>
  <si>
    <r>
      <t xml:space="preserve">F.SCHAAKE: 144 Spiele → Platz 5 </t>
    </r>
    <r>
      <rPr>
        <sz val="8"/>
        <rFont val="Arial Narrow"/>
        <family val="2"/>
      </rPr>
      <t>(überholt N.Gohrke und Y.Kunze/Weber, 143); 7/1 Pkt</t>
    </r>
  </si>
  <si>
    <t>500. Bundesliga-Spiel des BC</t>
  </si>
  <si>
    <r>
      <t xml:space="preserve">F.SCHAAKE: 123 Dreier → Platz 6 </t>
    </r>
    <r>
      <rPr>
        <sz val="8"/>
        <rFont val="Arial Narrow"/>
        <family val="2"/>
      </rPr>
      <t>(überholt L.Kalutycz/Kramer eingeholt, 122); 7/1 Pkt</t>
    </r>
  </si>
  <si>
    <t>01.10.2016; BL-HR in TK Hannover; N. 69:84</t>
  </si>
  <si>
    <r>
      <t xml:space="preserve">F.SCHAAKE: 143 Spiele → Platz 6 </t>
    </r>
    <r>
      <rPr>
        <sz val="8"/>
        <rFont val="Arial Narrow"/>
        <family val="2"/>
      </rPr>
      <t>(überholt M.Skuballa, 142; N.Gohrke eingeholt); 5/1 Pkt</t>
    </r>
  </si>
  <si>
    <r>
      <t xml:space="preserve">K.YOHN: 86 Dreier </t>
    </r>
    <r>
      <rPr>
        <sz val="8"/>
        <rFont val="Arial Narrow"/>
        <family val="2"/>
      </rPr>
      <t>(bereits Platz 10; überholt E.Hart); 21/4 Pkt</t>
    </r>
  </si>
  <si>
    <r>
      <t xml:space="preserve">F.SCHAAKE: 122 Dreier → Platz 7 </t>
    </r>
    <r>
      <rPr>
        <sz val="8"/>
        <rFont val="Arial Narrow"/>
        <family val="2"/>
      </rPr>
      <t>(L.Kalutycz/Kramer eingeholt); 5/1 Pkt</t>
    </r>
  </si>
  <si>
    <r>
      <t xml:space="preserve">K.YOHN: 68 Dreier → Platz 10 </t>
    </r>
    <r>
      <rPr>
        <sz val="8"/>
        <rFont val="Arial Narrow"/>
        <family val="2"/>
      </rPr>
      <t>(überholt C.Günther, 67); 21/4 Pkt</t>
    </r>
  </si>
  <si>
    <t>24.09.2016; BL-HR; Chemcats Chemnitz; S. 76:53</t>
  </si>
  <si>
    <r>
      <t xml:space="preserve">F.SCHAAKE: 142 Spiele → Platz 7 </t>
    </r>
    <r>
      <rPr>
        <sz val="8"/>
        <rFont val="Arial Narrow"/>
        <family val="2"/>
      </rPr>
      <t>(M.Skuballa eingeholt); 16/1 Pkt</t>
    </r>
  </si>
  <si>
    <r>
      <t xml:space="preserve">K.YOHN: 82 Dreier → Platz 10 </t>
    </r>
    <r>
      <rPr>
        <sz val="8"/>
        <rFont val="Arial Narrow"/>
        <family val="2"/>
      </rPr>
      <t>(E.Hart eingeholt); 13/2 Pkt</t>
    </r>
  </si>
  <si>
    <t>24.04.2016; BL-Platz 3(r) bei Herner TC; S. 77:71</t>
  </si>
  <si>
    <r>
      <t xml:space="preserve">F.SCHAAKE: 170 Spiele → Platz 7 </t>
    </r>
    <r>
      <rPr>
        <sz val="8"/>
        <rFont val="Arial Narrow"/>
        <family val="2"/>
      </rPr>
      <t>(überholt N.Gohrke); 7/1 Pkt</t>
    </r>
  </si>
  <si>
    <r>
      <t>K.YOHN: 80 Dreier in einer BL-Saison → neuer Team-Rekord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A.Davidson, 77); 14/4 Pkt</t>
    </r>
  </si>
  <si>
    <t>22.04.2016; BL-Platz 3(h); Herner TC; S. 80:63</t>
  </si>
  <si>
    <r>
      <t xml:space="preserve">F.SCHAAKE: 169 Spiele → Platz 6 </t>
    </r>
    <r>
      <rPr>
        <sz val="8"/>
        <rFont val="Arial Narrow"/>
        <family val="2"/>
      </rPr>
      <t>(überholt M.Rother, N.Gohrke eingeholt); 0 Pkt</t>
    </r>
  </si>
  <si>
    <t>15.04.2016; BL-HF(2/3); TSV Wasserburg; N. 65:75</t>
  </si>
  <si>
    <r>
      <t xml:space="preserve">F.SCHAAKE: 168 Spiele → Platz 7 </t>
    </r>
    <r>
      <rPr>
        <sz val="8"/>
        <rFont val="Arial Narrow"/>
        <family val="2"/>
      </rPr>
      <t>(M.Rother eingeholt); 13/1 Pkt</t>
    </r>
  </si>
  <si>
    <t>10.04.2016; BL-HF(1/3) bei TSV Wasserburg; N. 57:78</t>
  </si>
  <si>
    <t>03.04.2016; BL-VF(3/3) bei GS Keltern; S. 65:60</t>
  </si>
  <si>
    <t>01.04.2016; BL-VF(2/3); GS Keltern; N. 56:67</t>
  </si>
  <si>
    <t>27.03.2016; BL-VF(1/3) bei GS Keltern; S. 73:69</t>
  </si>
  <si>
    <t>12.03.2016; BL-HR; GS Keltern; S. 77:70</t>
  </si>
  <si>
    <r>
      <t xml:space="preserve">K.YOHN: 62 Dreier in einer HR-Saison → neuer Team-Rekord </t>
    </r>
    <r>
      <rPr>
        <sz val="8"/>
        <rFont val="Arial Narrow"/>
        <family val="2"/>
      </rPr>
      <t>(überholt A.Davidson, 61, 2012/13); 18/2 Pkt</t>
    </r>
  </si>
  <si>
    <r>
      <t xml:space="preserve">F.SCHAAKE: 163 Spiele </t>
    </r>
    <r>
      <rPr>
        <sz val="8"/>
        <rFont val="Arial Narrow"/>
        <family val="2"/>
      </rPr>
      <t>(bereits Platz 8; überholt M.Skuballa); 18 Pkt</t>
    </r>
  </si>
  <si>
    <t>06.03.2016; BL-HR in Osnabrücker SC; S. 81:78 n.V.</t>
  </si>
  <si>
    <r>
      <t xml:space="preserve">F.SCHAAKE: 162 Spiele → Platz 8 </t>
    </r>
    <r>
      <rPr>
        <sz val="8"/>
        <rFont val="Arial Narrow"/>
        <family val="2"/>
      </rPr>
      <t>(M.Skuballa eingeholt); 22/1 Pkt</t>
    </r>
  </si>
  <si>
    <t>28.02.2016; BL-HR in TSV Wasserburg; N. 63:104</t>
  </si>
  <si>
    <r>
      <t xml:space="preserve">F.SCHAAKE: 161 Spiele </t>
    </r>
    <r>
      <rPr>
        <sz val="8"/>
        <rFont val="Arial Narrow"/>
        <family val="2"/>
      </rPr>
      <t>(bereits Platz 9; überholt S.Weber); 11 Pkt</t>
    </r>
  </si>
  <si>
    <t>13.02.2016; BL-HR; Chemcats Chemnitz; N. 56:65</t>
  </si>
  <si>
    <r>
      <t xml:space="preserve">F.SCHAAKE: 160 Spiel → Platz 9 </t>
    </r>
    <r>
      <rPr>
        <sz val="8"/>
        <rFont val="Arial Narrow"/>
        <family val="2"/>
      </rPr>
      <t>(S.Weber eingeholt); 14 Pkt</t>
    </r>
  </si>
  <si>
    <t>06.02.2016; BL-HR in Herner TC; N. 51:54</t>
  </si>
  <si>
    <t>30.01.2016; BL-HR; TV Saarlouis; N. 83:86</t>
  </si>
  <si>
    <t>23.01.2016; BL-HR in USC Freiburg; S.78:59</t>
  </si>
  <si>
    <t>17.01.2016; BL-HR; NB Oberhausen; S. 85:44</t>
  </si>
  <si>
    <r>
      <t xml:space="preserve">K.YOHN: 8 Dreier in einem Spiel → neuer Team-Rekord </t>
    </r>
    <r>
      <rPr>
        <sz val="8"/>
        <rFont val="Arial Narrow"/>
        <family val="2"/>
      </rPr>
      <t>(überholt C.Günther / 07.11.1992, A.Davidson / 01.12.2012 sowie K.Yohn / 20.12.2015); 27/8 Pkt</t>
    </r>
  </si>
  <si>
    <t>15.01.2016; BL-HR in BG Rotenburg/S.; N. 71:75</t>
  </si>
  <si>
    <r>
      <t xml:space="preserve">F.SCHAAKE: 155 Spiele </t>
    </r>
    <r>
      <rPr>
        <sz val="8"/>
        <rFont val="Arial Narrow"/>
        <family val="2"/>
      </rPr>
      <t>(bereits Platz 10; überholt A.Davidson); 4 Pkt</t>
    </r>
  </si>
  <si>
    <t>10.01.2016; BL-HR; SV Halle; S. 85:71</t>
  </si>
  <si>
    <r>
      <t>F.SCHAAKE: 132 Spiele</t>
    </r>
    <r>
      <rPr>
        <sz val="8"/>
        <rFont val="Arial Narrow"/>
        <family val="2"/>
      </rPr>
      <t xml:space="preserve"> (bereits Platz 3; überholt M. Rother, S.Weber; 131); 8 Pkt</t>
    </r>
  </si>
  <si>
    <r>
      <t xml:space="preserve">F.SCHAAKE: 154 Spiele → Platz 10 </t>
    </r>
    <r>
      <rPr>
        <sz val="8"/>
        <rFont val="Arial Narrow"/>
        <family val="2"/>
      </rPr>
      <t>(A.Davidson eingeholt); 8 Pkt</t>
    </r>
  </si>
  <si>
    <t>20.12.2015; BL-HR in BG Donau-Ries; S. 78:53</t>
  </si>
  <si>
    <r>
      <t xml:space="preserve">F.SCHAAKE: 131 Spiele → Platz 8 </t>
    </r>
    <r>
      <rPr>
        <sz val="8"/>
        <rFont val="Arial Narrow"/>
        <family val="2"/>
      </rPr>
      <t>(M. Rother, S.Weber eingeholt); 9/1 Pkt</t>
    </r>
  </si>
  <si>
    <r>
      <t xml:space="preserve">K.YOHN: 7 Dreier in einem Spiel stellen den Team-Rekord ein </t>
    </r>
    <r>
      <rPr>
        <sz val="8"/>
        <rFont val="Arial Narrow"/>
        <family val="2"/>
      </rPr>
      <t>(holt C.Günther / 07.11.1992 und A.Davidson / 01.12.2012 ein); 22/7 Pkt</t>
    </r>
  </si>
  <si>
    <t>05.12.2015; BL-HR in Grüner Stern Keltern; S. 66:45</t>
  </si>
  <si>
    <r>
      <t xml:space="preserve">F.SCHAAKE: 130 Spiele </t>
    </r>
    <r>
      <rPr>
        <sz val="8"/>
        <rFont val="Arial Narrow"/>
        <family val="2"/>
      </rPr>
      <t>(bereits Platz 10; überholt A.Davidson); 12 Pkt</t>
    </r>
  </si>
  <si>
    <r>
      <t xml:space="preserve">F.SCHAAKE: 1000. Punkt </t>
    </r>
    <r>
      <rPr>
        <sz val="8"/>
        <rFont val="Arial Narrow"/>
        <family val="2"/>
      </rPr>
      <t>(bereits Platz 12); 12 Pkt</t>
    </r>
  </si>
  <si>
    <t>29.11.2015; BL-HR; Osnabrücker SC; S. 88:68</t>
  </si>
  <si>
    <r>
      <t xml:space="preserve">F.SCHAAKE: 129 Spiele → Platz 10 </t>
    </r>
    <r>
      <rPr>
        <sz val="8"/>
        <rFont val="Arial Narrow"/>
        <family val="2"/>
      </rPr>
      <t>(A.Davidson eingeholt); 11/1 Pkt</t>
    </r>
  </si>
  <si>
    <t>700. Pflichtspiel, 200. Heimsieg, 550. BC-Spiel</t>
  </si>
  <si>
    <t>14.11.2015; BL-HR; TSV Wasserburg; N. 56:68</t>
  </si>
  <si>
    <r>
      <t>F.SCHAAKE: 150. Spiel</t>
    </r>
    <r>
      <rPr>
        <sz val="8"/>
        <rFont val="Arial Narrow"/>
        <family val="2"/>
      </rPr>
      <t xml:space="preserve"> (bereits Platz 11); 14/1 Pkt</t>
    </r>
  </si>
  <si>
    <t>07.11.2015; BL-HR in Chemcats Chemnitz; S. 79:48</t>
  </si>
  <si>
    <t>31.10.2015; BL-HR; Herner TC, N. 62:70</t>
  </si>
  <si>
    <t>24.10.2015; BL-HR in TV Saarlouis; N. 53:68</t>
  </si>
  <si>
    <t>17.10.2015; BL-HR; USC Freiburg; S. 73:44</t>
  </si>
  <si>
    <t>10.10.2015; BL-HR in NB Oberhausen; S. 63:59</t>
  </si>
  <si>
    <r>
      <t xml:space="preserve">K.YOHN: 6 Dreier in einem Spiel </t>
    </r>
    <r>
      <rPr>
        <sz val="8"/>
        <rFont val="Arial Narrow"/>
        <family val="2"/>
      </rPr>
      <t>(nur A.Davidson und C.Günther haben mehr, 7); 20/6 Pkt</t>
    </r>
  </si>
  <si>
    <t>04.10.2015; BL-HR; BG Rotenburg/S.; N. 65:69</t>
  </si>
  <si>
    <r>
      <t>F.SCHAAKE: 1000. Punkt</t>
    </r>
    <r>
      <rPr>
        <sz val="8"/>
        <rFont val="Arial Narrow"/>
        <family val="2"/>
      </rPr>
      <t>; 9/1 Pkt</t>
    </r>
  </si>
  <si>
    <t>02.10.2015; BL-HR in SV Halle; S. 74:61</t>
  </si>
  <si>
    <t>26.09.2015; BL-HR; BG Donau-Ries; S. 80:60</t>
  </si>
  <si>
    <r>
      <t xml:space="preserve">F.SCHAAKE: 111 Dreier → Platz 7 </t>
    </r>
    <r>
      <rPr>
        <sz val="8"/>
        <rFont val="Arial Narrow"/>
        <family val="2"/>
      </rPr>
      <t>(überholt A.Keil); 6/2 Pkt</t>
    </r>
  </si>
  <si>
    <t>04.04.2015; BL-VF(2//3); TSV Wasserburg; N. 46:75</t>
  </si>
  <si>
    <r>
      <t xml:space="preserve">L.KOOP: 200. Spiel </t>
    </r>
    <r>
      <rPr>
        <sz val="8"/>
        <rFont val="Arial Narrow"/>
        <family val="2"/>
      </rPr>
      <t>(bereits Platz 3)</t>
    </r>
  </si>
  <si>
    <t>28.03.2015; BL-VF(1/3) bei TSV Wasserburg; N. 46:65</t>
  </si>
  <si>
    <t>14.03.2015; HR in TSV Wasserburg; N. 45:49</t>
  </si>
  <si>
    <r>
      <t xml:space="preserve">L.KOOP: 1697 Punkte → Platz 6 </t>
    </r>
    <r>
      <rPr>
        <sz val="8"/>
        <rFont val="Arial Narrow"/>
        <family val="2"/>
      </rPr>
      <t>(überholt C.Lahanas, 1691); 13 Pkt</t>
    </r>
  </si>
  <si>
    <t>07.03.2015; HR, Chemcats Chemnitz; S. 72:68</t>
  </si>
  <si>
    <t>01.03.2015; HR; Rhein-Main Baskets; N. 70:73</t>
  </si>
  <si>
    <t>21.02.2015; HR in SV Halle; N. 60:64</t>
  </si>
  <si>
    <r>
      <t xml:space="preserve">L.KOOP: 195 Spiele </t>
    </r>
    <r>
      <rPr>
        <sz val="8"/>
        <rFont val="Arial Narrow"/>
        <family val="2"/>
      </rPr>
      <t>(bereits Platz 3, überholt C.Pohl/Ishaque); 4 Pkt</t>
    </r>
  </si>
  <si>
    <t>14.02.2015; HR; NB Oberhausen; S. 69:53</t>
  </si>
  <si>
    <r>
      <t xml:space="preserve">L.KOOP: 1376 Punkte → Platz 7 </t>
    </r>
    <r>
      <rPr>
        <sz val="8"/>
        <rFont val="Arial Narrow"/>
        <family val="2"/>
      </rPr>
      <t>(überholt S.Weber, 1367); 12 Pkt</t>
    </r>
  </si>
  <si>
    <r>
      <t xml:space="preserve">L.KOOP: 194 Spiele → Platz 3 </t>
    </r>
    <r>
      <rPr>
        <sz val="8"/>
        <rFont val="Arial Narrow"/>
        <family val="2"/>
      </rPr>
      <t>(C.Pohl/Ishaque eingeholt); 12 Pkt</t>
    </r>
  </si>
  <si>
    <r>
      <t xml:space="preserve">F.SCHAAKE: 100. Dreier </t>
    </r>
    <r>
      <rPr>
        <sz val="8"/>
        <rFont val="Arial Narrow"/>
        <family val="2"/>
      </rPr>
      <t>(bereits Platz 7; überholt A.Keil, 99); 17/1 Pkt</t>
    </r>
  </si>
  <si>
    <t>07.02.2015; HR in Herner TC; S. 54:66</t>
  </si>
  <si>
    <r>
      <t xml:space="preserve">F.SCHAAKE: 99 Dreier → Platz 7 </t>
    </r>
    <r>
      <rPr>
        <sz val="8"/>
        <rFont val="Arial Narrow"/>
        <family val="2"/>
      </rPr>
      <t>(A.Keil eingeholt); 17/2 Pkt</t>
    </r>
  </si>
  <si>
    <t>31.01.2015; HR; USC Freiburg; S. 54:47 n.V.</t>
  </si>
  <si>
    <t>25.01.2015; HR in BG Donau-Ries; N. 53:74</t>
  </si>
  <si>
    <t>17.01.2015; HR, TV Saarlouis; S. 79:72</t>
  </si>
  <si>
    <r>
      <t>L.KOOP: 1626 Punkte → Platz 7</t>
    </r>
    <r>
      <rPr>
        <sz val="8"/>
        <rFont val="Arial Narrow"/>
        <family val="2"/>
      </rPr>
      <t xml:space="preserve"> (überholt S.Weber, 1617); 24 Pkt</t>
    </r>
  </si>
  <si>
    <t>10.01.2015; HR in Rotenburg/S.; N. 59:81</t>
  </si>
  <si>
    <t>13.12.2014; HR; TuS Bad Aibling; S. 66:49</t>
  </si>
  <si>
    <r>
      <t xml:space="preserve">L.KOOP: 1595 Punkte </t>
    </r>
    <r>
      <rPr>
        <sz val="8"/>
        <rFont val="Arial Narrow"/>
        <family val="2"/>
      </rPr>
      <t>(bereits Platz 8, überholt L.Kalutycz/Kramer, 1588); 7 Pkt</t>
    </r>
  </si>
  <si>
    <r>
      <t xml:space="preserve">F.SCHAAKE: 100. Dreier </t>
    </r>
    <r>
      <rPr>
        <sz val="8"/>
        <rFont val="Arial Narrow"/>
        <family val="2"/>
      </rPr>
      <t>(bereits Platz 8); 16/2 Pkt</t>
    </r>
  </si>
  <si>
    <t>29.11.2014; HR; TSV Wasserburg; N. 63:77</t>
  </si>
  <si>
    <r>
      <t xml:space="preserve">L.KOOP: 1588 Punkte → Platz 8 </t>
    </r>
    <r>
      <rPr>
        <sz val="8"/>
        <rFont val="Arial Narrow"/>
        <family val="2"/>
      </rPr>
      <t>(L.Kalutycz/Kramer eingeholt); 8 Pkt</t>
    </r>
  </si>
  <si>
    <t>Marburg erstmals seit 20 Jahren nach der Hinrunde auf Abstiegsplatz</t>
  </si>
  <si>
    <t>22.11.2014; HR in Chemcats Chemnitz; N. 63:87</t>
  </si>
  <si>
    <t>16.11.2014; HR in Rhein-Main Baskets; S. 50:48</t>
  </si>
  <si>
    <t>08.11.2014; HR; SV Halle; N. 61:65</t>
  </si>
  <si>
    <r>
      <t xml:space="preserve">F.SCHAAKE: 97 Dreier </t>
    </r>
    <r>
      <rPr>
        <sz val="8"/>
        <rFont val="Arial Narrow"/>
        <family val="2"/>
      </rPr>
      <t>(bereits Platz 8, überholt N.Johnson); 17/1 Pkt</t>
    </r>
  </si>
  <si>
    <t>01.11.2014; HR in NB Oberhausen; N. 56:91</t>
  </si>
  <si>
    <r>
      <t xml:space="preserve">L.KOOP: 183 Spiele </t>
    </r>
    <r>
      <rPr>
        <sz val="8"/>
        <rFont val="Arial Narrow"/>
        <family val="2"/>
      </rPr>
      <t>(bereits Platz 4; überholt Y.Kunze/Weber); 7 Pkt</t>
    </r>
  </si>
  <si>
    <t>26.10.2014; HR; Herner TC; N. 45:76</t>
  </si>
  <si>
    <r>
      <t xml:space="preserve">L.KOOP: 182 Spiele → Platz 4 </t>
    </r>
    <r>
      <rPr>
        <sz val="8"/>
        <rFont val="Arial Narrow"/>
        <family val="2"/>
      </rPr>
      <t>(Y.Kunze/Weber eingeholt); 2 Pkt</t>
    </r>
  </si>
  <si>
    <r>
      <t xml:space="preserve">F.SCHAAKE: 96 Dreier → Platz 8 </t>
    </r>
    <r>
      <rPr>
        <sz val="8"/>
        <rFont val="Arial Narrow"/>
        <family val="2"/>
      </rPr>
      <t>(N.Johnson eingeholt)</t>
    </r>
  </si>
  <si>
    <t>16.10.2014; HR in USC Freiburg; N. 55:56</t>
  </si>
  <si>
    <r>
      <t xml:space="preserve">L.KOOP: 150. Spiel </t>
    </r>
    <r>
      <rPr>
        <sz val="8"/>
        <rFont val="Arial Narrow"/>
        <family val="2"/>
      </rPr>
      <t>(bereits Platz 3); 10 Pkt</t>
    </r>
  </si>
  <si>
    <t>11.10.2014; HR; BG Nördlingen Donau-Ries; S. 70:61</t>
  </si>
  <si>
    <r>
      <t xml:space="preserve">L.KOOP: 149 Spiele </t>
    </r>
    <r>
      <rPr>
        <sz val="8"/>
        <rFont val="Arial Narrow"/>
        <family val="2"/>
      </rPr>
      <t>(bereits Platz 3; überholt C.Pohl/Ishaque,); 10 Pkt</t>
    </r>
  </si>
  <si>
    <t>05.10.2014; HR in Saarlouis; N. 63:70</t>
  </si>
  <si>
    <r>
      <t xml:space="preserve">L.KOOP: 148 Spiele → Platz 3 </t>
    </r>
    <r>
      <rPr>
        <sz val="8"/>
        <rFont val="Arial Narrow"/>
        <family val="2"/>
      </rPr>
      <t>(T.Pohl/Ishaque eingeholt); 12 Pkt</t>
    </r>
  </si>
  <si>
    <r>
      <t xml:space="preserve">L.KOOP: 1531 Punkte → Platz 9 </t>
    </r>
    <r>
      <rPr>
        <sz val="8"/>
        <rFont val="Arial Narrow"/>
        <family val="2"/>
      </rPr>
      <t>(K.Ryan, 1525); 12 Pkt</t>
    </r>
  </si>
  <si>
    <r>
      <t xml:space="preserve">F.SCHAAKE: 100. Spiel </t>
    </r>
    <r>
      <rPr>
        <sz val="8"/>
        <rFont val="Arial Narrow"/>
        <family val="2"/>
      </rPr>
      <t>(bereits Platz 13); 8 Pkt</t>
    </r>
  </si>
  <si>
    <r>
      <t xml:space="preserve">L.KOOP: 1234 Punkte → Platz 8 </t>
    </r>
    <r>
      <rPr>
        <sz val="8"/>
        <rFont val="Arial Narrow"/>
        <family val="2"/>
      </rPr>
      <t>(überholt L.Kalutycz/Kramer, 1214); 12 Pkt</t>
    </r>
  </si>
  <si>
    <t>03.10.2014; HR; BG Rotenburg/S.; N. 70:82</t>
  </si>
  <si>
    <r>
      <t>L.KOOP: 1222 Punkte → Platz 9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K.Ryan, 1214); 15 Pkt</t>
    </r>
  </si>
  <si>
    <t>28.09.2014; HR (SO: Chemnitz); TuS Bad Aibling; S. 66:47</t>
  </si>
  <si>
    <r>
      <t xml:space="preserve">L.KOOP: 1500. Punkt </t>
    </r>
    <r>
      <rPr>
        <sz val="8"/>
        <rFont val="Arial Narrow"/>
        <family val="2"/>
      </rPr>
      <t>(bereits Platz 10); 8 Pkt</t>
    </r>
  </si>
  <si>
    <t>11.04.2014; PL-VF(2//3) bei NB Oberhausen; N. 54:74</t>
  </si>
  <si>
    <r>
      <t xml:space="preserve">N.GOHRKE. 169 Spiele </t>
    </r>
    <r>
      <rPr>
        <sz val="8"/>
        <rFont val="Arial Narrow"/>
        <family val="2"/>
      </rPr>
      <t>(bereits Platz 6; überholt M.Rother, 168); 2 Pkt</t>
    </r>
  </si>
  <si>
    <r>
      <t xml:space="preserve">M.SKUBALLA: 162 Dreier → Platz 4 </t>
    </r>
    <r>
      <rPr>
        <sz val="8"/>
        <rFont val="Arial Narrow"/>
        <family val="2"/>
      </rPr>
      <t>(H.Özen eingeholt); 11/2 Pkt</t>
    </r>
  </si>
  <si>
    <t>05.04.2014; PL-VF(1/3); NB Oberhausen; N. 57:61</t>
  </si>
  <si>
    <r>
      <t xml:space="preserve">M.SKUBALLA: 161 Spiele </t>
    </r>
    <r>
      <rPr>
        <sz val="8"/>
        <rFont val="Arial Narrow"/>
        <family val="2"/>
      </rPr>
      <t>(bereits Platz 8; überholt S.Weber, 160); 8 Pkt</t>
    </r>
  </si>
  <si>
    <t>22.03.2014; HR; TSV Nördlingen; S. 74:69</t>
  </si>
  <si>
    <r>
      <t xml:space="preserve">N.GOHRKE: 143 Spiele → Platz 5 </t>
    </r>
    <r>
      <rPr>
        <sz val="8"/>
        <rFont val="Arial Narrow"/>
        <family val="2"/>
      </rPr>
      <t>(holt Y.Kunze/Weber ein); 12 Pkt</t>
    </r>
  </si>
  <si>
    <r>
      <t xml:space="preserve">N.GOHRKE: 168 Spiele → Platz 6 </t>
    </r>
    <r>
      <rPr>
        <sz val="8"/>
        <rFont val="Arial Narrow"/>
        <family val="2"/>
      </rPr>
      <t>(holt M.Rother ein); 12 Pkt</t>
    </r>
  </si>
  <si>
    <t>300. Pflichtspiel-Sieg des BC</t>
  </si>
  <si>
    <r>
      <t xml:space="preserve">F.SCHAAKE: 80 Dreier → Platz 8 </t>
    </r>
    <r>
      <rPr>
        <sz val="8"/>
        <rFont val="Arial Narrow"/>
        <family val="2"/>
      </rPr>
      <t>(überholt N.Johnson, 79); 14/2 Pkt</t>
    </r>
  </si>
  <si>
    <r>
      <t xml:space="preserve">M.SKUBALLA: 160 Spiele → Platz 8 </t>
    </r>
    <r>
      <rPr>
        <sz val="8"/>
        <rFont val="Arial Narrow"/>
        <family val="2"/>
      </rPr>
      <t>(holt S.Weber ein); 18 Pkt</t>
    </r>
  </si>
  <si>
    <t>16.03.2014; HR in Osnabrücker SC; S. 71:59</t>
  </si>
  <si>
    <t>09.03.2014; HR; Rhein-Main Baskets; S. 74:71</t>
  </si>
  <si>
    <r>
      <t xml:space="preserve">F.SCHAAKE: 83 Dreier → Platz 9 </t>
    </r>
    <r>
      <rPr>
        <sz val="8"/>
        <rFont val="Arial Narrow"/>
        <family val="2"/>
      </rPr>
      <t>(überholt E.Hart); 12/1 Pkt</t>
    </r>
  </si>
  <si>
    <t>01.03.2014; HR in USC Freiburg; S. 87:59</t>
  </si>
  <si>
    <r>
      <t xml:space="preserve">F.SCHAAKE: 82 Dreier → Platz 10 </t>
    </r>
    <r>
      <rPr>
        <sz val="8"/>
        <rFont val="Arial Narrow"/>
        <family val="2"/>
      </rPr>
      <t>(überholt C.Günther, 80 und E.Hart eingeholt); 17/5 Pkt</t>
    </r>
  </si>
  <si>
    <t>22.02.2014; HR; DJK Bamberg; S. 77:68</t>
  </si>
  <si>
    <r>
      <t xml:space="preserve">M.SKUBALLA: 1818 Punkte →  Platz 3 </t>
    </r>
    <r>
      <rPr>
        <sz val="8"/>
        <rFont val="Arial Narrow"/>
        <family val="2"/>
      </rPr>
      <t>(überholt Y.Kunze/Weber, 1802); 25/4 Pkt</t>
    </r>
  </si>
  <si>
    <r>
      <t xml:space="preserve">M.SKUBALLA: 154 Dreier </t>
    </r>
    <r>
      <rPr>
        <sz val="8"/>
        <rFont val="Arial Narrow"/>
        <family val="2"/>
      </rPr>
      <t>(bereits Platz 5; überholt L.Kalutycz/Kramer, 150); 25/4 Pkt</t>
    </r>
  </si>
  <si>
    <t>15.02.2014; HR in NB Oberhausen; N. 65:66</t>
  </si>
  <si>
    <r>
      <t xml:space="preserve">M.SKUBALLA: 155 Spiele </t>
    </r>
    <r>
      <rPr>
        <sz val="8"/>
        <rFont val="Arial Narrow"/>
        <family val="2"/>
      </rPr>
      <t>(bereits Platz 5; überholt A.Davidson, 154); 9/1 Pkt</t>
    </r>
  </si>
  <si>
    <r>
      <t xml:space="preserve">M.SKUBALLA: 150. Dreier → Platz 5 </t>
    </r>
    <r>
      <rPr>
        <sz val="8"/>
        <rFont val="Arial Narrow"/>
        <family val="2"/>
      </rPr>
      <t>(L.Kalutycz/Kramer eingeholt); 9/1 Pkt</t>
    </r>
  </si>
  <si>
    <t>08.02.2014; HR; ChemCats Chemnitz; S. 60:58</t>
  </si>
  <si>
    <r>
      <t xml:space="preserve">M.SKUBALLA: 154 Spiele → Platz 9 </t>
    </r>
    <r>
      <rPr>
        <sz val="8"/>
        <rFont val="Arial Narrow"/>
        <family val="2"/>
      </rPr>
      <t>(A.Davidson eingeholt); 18/2 Pkt</t>
    </r>
  </si>
  <si>
    <r>
      <t xml:space="preserve">M.SKUBALLA: 2000. Punkt </t>
    </r>
    <r>
      <rPr>
        <sz val="8"/>
        <rFont val="Arial Narrow"/>
        <family val="2"/>
      </rPr>
      <t>(bereits Platz 4); 18/2 Pkt</t>
    </r>
  </si>
  <si>
    <t>01.02.2014; HR in Herner TC; N. 85:95 n.V.</t>
  </si>
  <si>
    <r>
      <t xml:space="preserve">F.SCHAAKE: 68 Dreier </t>
    </r>
    <r>
      <rPr>
        <sz val="8"/>
        <rFont val="Arial Narrow"/>
        <family val="2"/>
      </rPr>
      <t>(bereits Platz 9; überholt C.Günther, 67); 16/1 Pkt</t>
    </r>
  </si>
  <si>
    <t>25.01.2014; HR; TV Saarlouis; S. 79:59</t>
  </si>
  <si>
    <r>
      <t xml:space="preserve">F.SCHAAKE: 67 Dreier → Platz 9 </t>
    </r>
    <r>
      <rPr>
        <sz val="8"/>
        <rFont val="Arial Narrow"/>
        <family val="2"/>
      </rPr>
      <t>(überholt L.Hart, 65; C.Günther eingeholt); 13/1 Pkt</t>
    </r>
  </si>
  <si>
    <r>
      <t xml:space="preserve">N.GOHRKE: 161 Spiele </t>
    </r>
    <r>
      <rPr>
        <sz val="8"/>
        <rFont val="Arial Narrow"/>
        <family val="2"/>
      </rPr>
      <t>(bereits Platz 7; überholt S.Weber, 160); 6 Pkt</t>
    </r>
  </si>
  <si>
    <t>18.01.2014; HR; SV Halle; S. 83:75 n.V.</t>
  </si>
  <si>
    <r>
      <t xml:space="preserve">M.SKUBALLA: 125 Dreier </t>
    </r>
    <r>
      <rPr>
        <sz val="8"/>
        <rFont val="Arial Narrow"/>
        <family val="2"/>
      </rPr>
      <t>(bereits Platz 6; überholt L.Kalutycz/Kramer, 122); 20/3 Pkt</t>
    </r>
  </si>
  <si>
    <r>
      <t xml:space="preserve">N.GOHRKE: 168 Spiele → Platz 8 </t>
    </r>
    <r>
      <rPr>
        <sz val="8"/>
        <rFont val="Arial Narrow"/>
        <family val="2"/>
      </rPr>
      <t>(S.Weber eingeholt); 4 Pkt</t>
    </r>
  </si>
  <si>
    <t>500. Pflichtspiel des BC</t>
  </si>
  <si>
    <r>
      <t xml:space="preserve">F.SCHAAKE: 65 Dreier → Platz 10 </t>
    </r>
    <r>
      <rPr>
        <sz val="8"/>
        <rFont val="Arial Narrow"/>
        <family val="2"/>
      </rPr>
      <t>(E.Hart eingeholt); 10/2 Pkt</t>
    </r>
  </si>
  <si>
    <r>
      <t xml:space="preserve">M.SKUBALLA: 1953 Punkte → Platz 4 </t>
    </r>
    <r>
      <rPr>
        <sz val="8"/>
        <rFont val="Arial Narrow"/>
        <family val="2"/>
      </rPr>
      <t>(überholt A.Davidson, 1949); 20/3 Pkt</t>
    </r>
  </si>
  <si>
    <t>12.01.2014; HR in TSV Wasserburg; N. 70:81</t>
  </si>
  <si>
    <r>
      <t xml:space="preserve">M.SKUBALLA: 132 Spiele </t>
    </r>
    <r>
      <rPr>
        <sz val="8"/>
        <rFont val="Arial Narrow"/>
        <family val="2"/>
      </rPr>
      <t>(bereits Platz 7; überholt M.Rother und S.Weber); 13/2 Pkt</t>
    </r>
  </si>
  <si>
    <r>
      <t xml:space="preserve">M.SKUBALLA: 150. Spiel </t>
    </r>
    <r>
      <rPr>
        <sz val="8"/>
        <rFont val="Arial Narrow"/>
        <family val="2"/>
      </rPr>
      <t>(bereits Platz 10); 13/2 Pkt</t>
    </r>
  </si>
  <si>
    <r>
      <t xml:space="preserve">M.SKUBALLA: 122 Dreier → Platz 6 </t>
    </r>
    <r>
      <rPr>
        <sz val="8"/>
        <rFont val="Arial Narrow"/>
        <family val="2"/>
      </rPr>
      <t>(L.Kalutycz/Kramer eingeholt); 13/2 Pkt</t>
    </r>
  </si>
  <si>
    <t>15.12.2013; HR in TSV Nördlingen; N. 70:76</t>
  </si>
  <si>
    <r>
      <t xml:space="preserve">M.SKUBALLA: 131 Spiele → Platz 7 </t>
    </r>
    <r>
      <rPr>
        <sz val="8"/>
        <rFont val="Arial Narrow"/>
        <family val="2"/>
      </rPr>
      <t>(M.Rother und S.Weber eingeholt); 12/2 Pkt</t>
    </r>
  </si>
  <si>
    <t>30.11.2013; HR; Osnabrücker SC; S. 81:63</t>
  </si>
  <si>
    <r>
      <t xml:space="preserve">N.GOHRKE: 132 Spiele </t>
    </r>
    <r>
      <rPr>
        <sz val="8"/>
        <rFont val="Arial Narrow"/>
        <family val="2"/>
      </rPr>
      <t>(bereits Platz 6; überholt M.Rother und S.Weber); 2 Pkt</t>
    </r>
  </si>
  <si>
    <t>24.11.2013; HR in Rhein-Main Baskets; S. 65:60</t>
  </si>
  <si>
    <r>
      <t xml:space="preserve">N.GOHRKE: 131 Spiele → Platz 6 </t>
    </r>
    <r>
      <rPr>
        <sz val="8"/>
        <rFont val="Arial Narrow"/>
        <family val="2"/>
      </rPr>
      <t>(M.Rother und S.Weber eingeholt); 4 Pkt</t>
    </r>
  </si>
  <si>
    <t>16.11.2013; HR; USC Freiburg; S. 77:69</t>
  </si>
  <si>
    <r>
      <t xml:space="preserve">N.GOHRKE: 130 Spiele </t>
    </r>
    <r>
      <rPr>
        <sz val="8"/>
        <rFont val="Arial Narrow"/>
        <family val="2"/>
      </rPr>
      <t>(bereits Platz 8; überholt A.Davidson); 4 Pkt</t>
    </r>
  </si>
  <si>
    <r>
      <t xml:space="preserve">M.SKUBALLA: 129 Spiele → Platz 8 </t>
    </r>
    <r>
      <rPr>
        <sz val="8"/>
        <rFont val="Arial Narrow"/>
        <family val="2"/>
      </rPr>
      <t>(A.Davidson eingeholt); 9 Pkt</t>
    </r>
  </si>
  <si>
    <r>
      <t xml:space="preserve">M.SKUBALLA: 1656 Punkte → Platz 4 </t>
    </r>
    <r>
      <rPr>
        <sz val="8"/>
        <rFont val="Arial Narrow"/>
        <family val="2"/>
      </rPr>
      <t>(überholt A.Davidson, 1648); 9 Pkt</t>
    </r>
  </si>
  <si>
    <t>09.11.2013; HR in DJK Bamberg; S. 70:65</t>
  </si>
  <si>
    <r>
      <t xml:space="preserve">N.GOHRKE: 129 Spiele → Platz 8 </t>
    </r>
    <r>
      <rPr>
        <sz val="8"/>
        <rFont val="Arial Narrow"/>
        <family val="2"/>
      </rPr>
      <t>(A.Davidson eingeholt); 5 Pkt</t>
    </r>
  </si>
  <si>
    <r>
      <t xml:space="preserve">N.GOHRKE: 154 Spiele → Platz 8 </t>
    </r>
    <r>
      <rPr>
        <sz val="8"/>
        <rFont val="Arial Narrow"/>
        <family val="2"/>
      </rPr>
      <t>(A.Davidson eingeholt); 5 Pkt</t>
    </r>
  </si>
  <si>
    <r>
      <t>F.SCHAAKE: 100. Spiel</t>
    </r>
    <r>
      <rPr>
        <sz val="8"/>
        <rFont val="Arial Narrow"/>
        <family val="2"/>
      </rPr>
      <t>; 17/2 Pkt</t>
    </r>
  </si>
  <si>
    <t>13.10.2013; HR in TV Saarlouis; S. 72:70</t>
  </si>
  <si>
    <r>
      <t>N.GOHRKE: 150. Spiel</t>
    </r>
    <r>
      <rPr>
        <sz val="8"/>
        <rFont val="Arial Narrow"/>
        <family val="2"/>
      </rPr>
      <t xml:space="preserve"> (bereits Platz 9); 2 Pkt</t>
    </r>
  </si>
  <si>
    <t>16.03.2013; HR in USC Freiburg; N. 69:72</t>
  </si>
  <si>
    <t>A.DAVIDSON überbietet mit 59 Dreiern in einer Saison ihren eigenen Team-Rekord (2011/12)</t>
  </si>
  <si>
    <t>09.03.2013; HR; SV Halle; N. 58:74</t>
  </si>
  <si>
    <t>A.DAVIDSON stellt mit 57 Dreiern in einer Saison ihren eigenen Team-Rekord (2011/12) ein</t>
  </si>
  <si>
    <r>
      <t xml:space="preserve">M.SKUBALLA: 138 Spiele → </t>
    </r>
    <r>
      <rPr>
        <sz val="8"/>
        <rFont val="Arial Narrow"/>
        <family val="2"/>
      </rPr>
      <t>(berits Platz 10; überholt M.Hendry, 137); 9/1 Pkt</t>
    </r>
  </si>
  <si>
    <t>BC: 200. Niederlage (alle Spiele)</t>
  </si>
  <si>
    <t>02.03.2013; HR in NB Oberhausen, N. 62:72</t>
  </si>
  <si>
    <r>
      <t>M.SKUBALLA: 137 Spiele → Platz 10</t>
    </r>
    <r>
      <rPr>
        <sz val="8"/>
        <rFont val="Arial Narrow"/>
        <family val="2"/>
      </rPr>
      <t xml:space="preserve"> (M.Hendry eingeholt); 2 Pkt</t>
    </r>
  </si>
  <si>
    <t>23.02.2013; HR; DJK Bamberg, N. 61:63</t>
  </si>
  <si>
    <r>
      <t>M.SKUBALLA: 1500. Punkt</t>
    </r>
    <r>
      <rPr>
        <sz val="8"/>
        <rFont val="Arial Narrow"/>
        <family val="2"/>
      </rPr>
      <t xml:space="preserve"> (bereits Platz 5); 12/1 Pkt</t>
    </r>
  </si>
  <si>
    <r>
      <t>A.DAVIDSON: 150. Spiel</t>
    </r>
    <r>
      <rPr>
        <sz val="8"/>
        <rFont val="Arial Narrow"/>
        <family val="2"/>
      </rPr>
      <t xml:space="preserve"> (bereits Platz 8); 4 Pkt</t>
    </r>
  </si>
  <si>
    <t>17.02.2013; HR in BG Nördlingen Donau-Ries; N. 67:71</t>
  </si>
  <si>
    <r>
      <t>M.SKUBALLA: 100. Dreier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(bereits Platz 6; überholt A.Keil, 99); 7/1 Pkt</t>
    </r>
  </si>
  <si>
    <t>09.02.2013; HR; BG Rotenburg/S.; S. 67:54</t>
  </si>
  <si>
    <r>
      <t>M.SKUBALLA: 99 Dreier → Platz 6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(A.Keil eingeholt); 17/2 Pkt</t>
    </r>
  </si>
  <si>
    <t>02.02.2013; HR in Herner TC; N. 57:74</t>
  </si>
  <si>
    <t>Im 21. Jahr der Bundesliga-Zugehörigkeit wird erstmals während der Saison ein nicht einvernehmlicher Trainerwechsel vorgenommen. Für Aleksandra Kojic und Frank Arnold ist Patrick Unger neuer Trainer.</t>
  </si>
  <si>
    <t>26.01.2013; HR; Osnabrücker SC; N. 63:69</t>
  </si>
  <si>
    <r>
      <t xml:space="preserve">M.SKUBALLA: 1692 Punkte → Platz 5 </t>
    </r>
    <r>
      <rPr>
        <sz val="8"/>
        <rFont val="Arial Narrow"/>
        <family val="2"/>
      </rPr>
      <t>(überholt C.Lahanas, 1691); 15 Pkt</t>
    </r>
  </si>
  <si>
    <t>18.01.2013; HR; Rhein-Main Baskets; N. 70:75</t>
  </si>
  <si>
    <r>
      <t xml:space="preserve">N.GOHRKE: 138 Spiele → (bereits Platz 9) </t>
    </r>
    <r>
      <rPr>
        <sz val="8"/>
        <rFont val="Arial Narrow"/>
        <family val="2"/>
      </rPr>
      <t>(überholt M.Hendry, 137); 2 Pkt</t>
    </r>
  </si>
  <si>
    <t>13.01.2013; HR in TSV Wasserburg: N. 58:71</t>
  </si>
  <si>
    <r>
      <t>A.DAVIDSON: 1500. Punkt</t>
    </r>
    <r>
      <rPr>
        <sz val="8"/>
        <rFont val="Arial Narrow"/>
        <family val="2"/>
      </rPr>
      <t xml:space="preserve"> (bereits Platz 4); 18/4 Pkt</t>
    </r>
  </si>
  <si>
    <r>
      <t xml:space="preserve">M.SKUBALLA: 1428 Punkte → Platz 5 </t>
    </r>
    <r>
      <rPr>
        <sz val="8"/>
        <rFont val="Arial Narrow"/>
        <family val="2"/>
      </rPr>
      <t>(überholt C.Lahanas, 1423); 10/1 Pkt</t>
    </r>
  </si>
  <si>
    <r>
      <t xml:space="preserve">N.GOHRKE: 137 Spiele → Platz 9 </t>
    </r>
    <r>
      <rPr>
        <sz val="8"/>
        <rFont val="Arial Narrow"/>
        <family val="2"/>
      </rPr>
      <t>(M.Hendry eingeholt); 2 Pkt</t>
    </r>
  </si>
  <si>
    <t>15.12.2012; HR in BV Wolfenbüttel; S. 70:57</t>
  </si>
  <si>
    <r>
      <t xml:space="preserve">M.SKUBALLA: 112 Dreier → Platz 6 </t>
    </r>
    <r>
      <rPr>
        <sz val="8"/>
        <rFont val="Arial Narrow"/>
        <family val="2"/>
      </rPr>
      <t>(überholt A.Keil, 110); 8/2 Pkt</t>
    </r>
  </si>
  <si>
    <t>01.12.2012; HR; USC Freiburg; N. 61:66</t>
  </si>
  <si>
    <r>
      <t xml:space="preserve">A.DAVIDSON: 250. Dreier </t>
    </r>
    <r>
      <rPr>
        <sz val="8"/>
        <rFont val="Arial Narrow"/>
        <family val="2"/>
      </rPr>
      <t>(bereits Platz 1); 23/7 Pkt</t>
    </r>
  </si>
  <si>
    <r>
      <t xml:space="preserve">A.DAVIDSON: 300. Dreier </t>
    </r>
    <r>
      <rPr>
        <sz val="8"/>
        <rFont val="Arial Narrow"/>
        <family val="2"/>
      </rPr>
      <t>(bereits Platz 1); 23/7 Pkt</t>
    </r>
  </si>
  <si>
    <r>
      <t xml:space="preserve">A.DAVIDSON: 7 Dreier in einem Spiel stellen den Team-Rekord ein </t>
    </r>
    <r>
      <rPr>
        <sz val="8"/>
        <rFont val="Arial Narrow"/>
        <family val="2"/>
      </rPr>
      <t>(07.11.1992, C.Günther)</t>
    </r>
  </si>
  <si>
    <r>
      <t xml:space="preserve">M.SKUBALLA: 110 Dreier → Platz 6 </t>
    </r>
    <r>
      <rPr>
        <sz val="8"/>
        <rFont val="Arial Narrow"/>
        <family val="2"/>
      </rPr>
      <t>(A.Keil eingeholt); 10/1 Pkt</t>
    </r>
  </si>
  <si>
    <t>24.11.2012; HR in SV Halle; N. 60:72</t>
  </si>
  <si>
    <t>17.11.2012; HR; NB Oberhausen; S. 61:55</t>
  </si>
  <si>
    <r>
      <t xml:space="preserve">A.DAVIDSON: 1440 Punkte → Platz 4 </t>
    </r>
    <r>
      <rPr>
        <sz val="8"/>
        <rFont val="Arial Narrow"/>
        <family val="2"/>
      </rPr>
      <t>(überholt C.Lahanas, 1423); 22/4 Pkt</t>
    </r>
  </si>
  <si>
    <r>
      <t xml:space="preserve">M.SKUBALLA: 1618 Punkte → Platz 6 </t>
    </r>
    <r>
      <rPr>
        <sz val="8"/>
        <rFont val="Arial Narrow"/>
        <family val="2"/>
      </rPr>
      <t>(überholt S.Weber, 1617); 16 Pkt</t>
    </r>
  </si>
  <si>
    <t>10.11.2012; HR in DJK Bamberg; S. 79:73</t>
  </si>
  <si>
    <r>
      <t xml:space="preserve">M.SKUBALLA: 1371 Punkte → Platz 6 </t>
    </r>
    <r>
      <rPr>
        <sz val="8"/>
        <rFont val="Arial Narrow"/>
        <family val="2"/>
      </rPr>
      <t>(überholt S.Weber, 1367); 23/2 Pkt</t>
    </r>
  </si>
  <si>
    <r>
      <t xml:space="preserve">M.SKUBALLA: 1602 Punkte → Platz 7 </t>
    </r>
    <r>
      <rPr>
        <sz val="8"/>
        <rFont val="Arial Narrow"/>
        <family val="2"/>
      </rPr>
      <t>(überholt L.Kalutycz/Kramer, 1588); 23/2 Pkt</t>
    </r>
  </si>
  <si>
    <t>03.11.2012; HR; BG Nördlingen Donau-Ries; N. 53:67</t>
  </si>
  <si>
    <r>
      <t>A.DAVIDSON: 138 Spiele → Platz 8</t>
    </r>
    <r>
      <rPr>
        <sz val="8"/>
        <rFont val="Arial Narrow"/>
        <family val="2"/>
      </rPr>
      <t xml:space="preserve"> (überholt M.Hendry); 12/2 Pkt</t>
    </r>
  </si>
  <si>
    <r>
      <t xml:space="preserve">A.DAVIDSON: 1700 Punkte → Platz 4 </t>
    </r>
    <r>
      <rPr>
        <sz val="8"/>
        <rFont val="Arial Narrow"/>
        <family val="2"/>
      </rPr>
      <t>(überholt C.Lahanas, 1691); 12/2 Pkt</t>
    </r>
  </si>
  <si>
    <t>27.10.2012; HR in BG Rotenburg/S.; N. 66:71</t>
  </si>
  <si>
    <r>
      <t>N.GOHRKE: 105 Spiele</t>
    </r>
    <r>
      <rPr>
        <sz val="8"/>
        <rFont val="Arial Narrow"/>
        <family val="2"/>
      </rPr>
      <t xml:space="preserve"> (bereits Platz 9; überholt M.Hendry, 104); 0 Pkt</t>
    </r>
  </si>
  <si>
    <r>
      <t xml:space="preserve">A.DAVIDSON: 137 Spiele → Platz 8 </t>
    </r>
    <r>
      <rPr>
        <sz val="8"/>
        <rFont val="Arial Narrow"/>
        <family val="2"/>
      </rPr>
      <t>(M.Hendry eingeholt); 19/3 Pkt</t>
    </r>
  </si>
  <si>
    <r>
      <t xml:space="preserve">M.SKUBALLA: 105 Spiele </t>
    </r>
    <r>
      <rPr>
        <sz val="8"/>
        <rFont val="Arial Narrow"/>
        <family val="2"/>
      </rPr>
      <t>(bereits Platz 9; überholt M.Hendry, 104); 23 Pkt</t>
    </r>
  </si>
  <si>
    <t>20.10.2012; HR; Herner TC; S. 80:57</t>
  </si>
  <si>
    <r>
      <t xml:space="preserve">N.GOHRKE: 104 Spiele → Platz 9 </t>
    </r>
    <r>
      <rPr>
        <sz val="8"/>
        <rFont val="Arial Narrow"/>
        <family val="2"/>
      </rPr>
      <t>(M.Hendry eingeholt); 7 Pkt</t>
    </r>
  </si>
  <si>
    <r>
      <t xml:space="preserve">M.SKUBALLA: 104 Spiele → Platz 9 </t>
    </r>
    <r>
      <rPr>
        <sz val="8"/>
        <rFont val="Arial Narrow"/>
        <family val="2"/>
      </rPr>
      <t>(M.Hendry eingeholt); 20 Pkt</t>
    </r>
  </si>
  <si>
    <r>
      <t xml:space="preserve">A.DAVIDSON: 1368 Punkte → Platz 5 </t>
    </r>
    <r>
      <rPr>
        <sz val="8"/>
        <rFont val="Arial Narrow"/>
        <family val="2"/>
      </rPr>
      <t>(überholt S.Weber, 1367); 12/1 Pkt</t>
    </r>
  </si>
  <si>
    <t>14.10.2012; HR in Osnabrücker SC; S. 84:64</t>
  </si>
  <si>
    <r>
      <t xml:space="preserve">M.SKUBALLA: 1527 Punkte → Platz 8 </t>
    </r>
    <r>
      <rPr>
        <sz val="8"/>
        <rFont val="Arial Narrow"/>
        <family val="2"/>
      </rPr>
      <t>(überholt K.Ryan, 1525); 7 Pkt</t>
    </r>
  </si>
  <si>
    <t>07.10.2012; HR in Rhein-Main Baskets; S. 74:72</t>
  </si>
  <si>
    <r>
      <t xml:space="preserve">N.GOHRKE: 102 Spiele </t>
    </r>
    <r>
      <rPr>
        <sz val="8"/>
        <rFont val="Arial Narrow"/>
        <family val="2"/>
      </rPr>
      <t>(bereits Platz 10; überholt D.Zdunek); 4 Pkt</t>
    </r>
  </si>
  <si>
    <r>
      <t xml:space="preserve">A.DAVIDSON: 1634 Punkte → Platz 5 </t>
    </r>
    <r>
      <rPr>
        <sz val="8"/>
        <rFont val="Arial Narrow"/>
        <family val="2"/>
      </rPr>
      <t>(überholt S.Weber); 19/2 Pkt</t>
    </r>
  </si>
  <si>
    <r>
      <t xml:space="preserve">M.SKUBALLA: 102 Spiele </t>
    </r>
    <r>
      <rPr>
        <sz val="8"/>
        <rFont val="Arial Narrow"/>
        <family val="2"/>
      </rPr>
      <t>(bereits Platz 10; überholt D.Zdunek); 11/1 Pkt</t>
    </r>
  </si>
  <si>
    <t>29.09.2012 (SO); TSV Wasserburg; N. 54:80</t>
  </si>
  <si>
    <r>
      <t xml:space="preserve">N.GOHRKE: 101 Spiele → Platz 10 </t>
    </r>
    <r>
      <rPr>
        <sz val="8"/>
        <rFont val="Arial Narrow"/>
        <family val="2"/>
      </rPr>
      <t>(D.Zdunek eingeholt); 1 Pkt</t>
    </r>
  </si>
  <si>
    <r>
      <t xml:space="preserve">M.SKUBALLA: 101 Spiele → Platz 10 </t>
    </r>
    <r>
      <rPr>
        <sz val="8"/>
        <rFont val="Arial Narrow"/>
        <family val="2"/>
      </rPr>
      <t>(D.Zdunek eingeholt); 9 Pkt</t>
    </r>
  </si>
  <si>
    <t>30.04.2012; BL-Platz 3(r); TSV Wasserburg; N. 77:80</t>
  </si>
  <si>
    <r>
      <t xml:space="preserve">S.WEBER beendet ihre Karriere. </t>
    </r>
    <r>
      <rPr>
        <sz val="8"/>
        <rFont val="Arial Narrow"/>
        <family val="2"/>
      </rPr>
      <t>Ihr Trikot-Nummer 11 ist die Erste, die im Team nicht mehr vergeben wird.</t>
    </r>
  </si>
  <si>
    <t>28.04.2012; BL-Platz 3(h) bei TSV Wasserburg, S. 79:64</t>
  </si>
  <si>
    <r>
      <t xml:space="preserve">A.DAVIDSON: 1597 Punkte → Platz 6 </t>
    </r>
    <r>
      <rPr>
        <sz val="8"/>
        <rFont val="Arial Narrow"/>
        <family val="2"/>
      </rPr>
      <t>(überholt L.Kalutycz/Kramer, 1588); 17/3 Pkt</t>
    </r>
  </si>
  <si>
    <t>22.04.2012; BL-HF(3/3) bei BV Wolfenbüttel; N. 83:99</t>
  </si>
  <si>
    <r>
      <t xml:space="preserve">N.GOHRKE: 123. Spiel → Platz 10 </t>
    </r>
    <r>
      <rPr>
        <sz val="8"/>
        <rFont val="Arial Narrow"/>
        <family val="2"/>
      </rPr>
      <t>(überholt D.Zdunek, 122); 11/1 Pkt</t>
    </r>
  </si>
  <si>
    <r>
      <t xml:space="preserve">S.WEBER: 1594 Punkte → Platz 5 </t>
    </r>
    <r>
      <rPr>
        <sz val="8"/>
        <rFont val="Arial Narrow"/>
        <family val="2"/>
      </rPr>
      <t>(überholt L.Kalutycz/Kramer, 1588); 13/4 Pkt</t>
    </r>
  </si>
  <si>
    <t>20.04.2012; BL-HF(2/3); BV Wolfenbüttel; S. 74:65</t>
  </si>
  <si>
    <r>
      <t xml:space="preserve">N.GOHRKE: 122. Spiel → Platz 10 </t>
    </r>
    <r>
      <rPr>
        <sz val="8"/>
        <rFont val="Arial Narrow"/>
        <family val="2"/>
      </rPr>
      <t>(D.Zdunek eingeholt); 5 Pkt</t>
    </r>
  </si>
  <si>
    <t>14.04.2012; BL-HF(1/3) bei BV Wolfenbüttel; N. 83:84</t>
  </si>
  <si>
    <r>
      <t xml:space="preserve">A.DAVIDSON: 1542 Punkte → Platz 7 </t>
    </r>
    <r>
      <rPr>
        <sz val="8"/>
        <rFont val="Arial Narrow"/>
        <family val="2"/>
      </rPr>
      <t>(überholt K.Ryan, 1525); 19/3</t>
    </r>
  </si>
  <si>
    <t>07.04.2012; BL-VF(2//3) bei NB Oberhausen, S. 71:70</t>
  </si>
  <si>
    <r>
      <t>A.DAVIDSON: 63 Dreier (3) = Team-Saisonrekord</t>
    </r>
    <r>
      <rPr>
        <sz val="8"/>
        <rFont val="Arial Narrow"/>
        <family val="2"/>
      </rPr>
      <t xml:space="preserve"> (überholt L.Kalutycz/Kramer, 60, 1993/94)</t>
    </r>
  </si>
  <si>
    <t>31.03.2012; BL-VF(1/3); NB Oberhausen; S. 85:67</t>
  </si>
  <si>
    <r>
      <t xml:space="preserve">A.DAVIDSON: 1513 Punkte → Platz 8 </t>
    </r>
    <r>
      <rPr>
        <sz val="8"/>
        <rFont val="Arial Narrow"/>
        <family val="2"/>
      </rPr>
      <t>(überholt M.Skuballa, 1500); 23/3 Pkt</t>
    </r>
  </si>
  <si>
    <r>
      <t>A.DAVIDSON: 60. Dreier (3)</t>
    </r>
    <r>
      <rPr>
        <sz val="8"/>
        <rFont val="Arial Narrow"/>
        <family val="2"/>
      </rPr>
      <t xml:space="preserve"> = Team-Saisonrekord eingestellt (L.Kalutycz/Kramer, 1993/94)</t>
    </r>
  </si>
  <si>
    <t>17.03.2012; HR in Osnabrücker SC; S. 66:45</t>
  </si>
  <si>
    <r>
      <t xml:space="preserve">S.WEBER: 131 Spiele → Platz 6 </t>
    </r>
    <r>
      <rPr>
        <sz val="8"/>
        <rFont val="Arial Narrow"/>
        <family val="2"/>
      </rPr>
      <t>(M.Rother eingeholt); 7/1 Pkt</t>
    </r>
  </si>
  <si>
    <r>
      <t xml:space="preserve">L.KOOP: 169 Spiele </t>
    </r>
    <r>
      <rPr>
        <sz val="8"/>
        <rFont val="Arial Narrow"/>
        <family val="2"/>
      </rPr>
      <t>(bereits Platz 5; überholt M.Rother); 2 Pkt</t>
    </r>
  </si>
  <si>
    <r>
      <t xml:space="preserve">N.GOHRKE: 100. Spiel → Platz 11 </t>
    </r>
    <r>
      <rPr>
        <sz val="8"/>
        <rFont val="Arial Narrow"/>
        <family val="2"/>
      </rPr>
      <t>(M.Skuballa eingeholt); 4 Pkt</t>
    </r>
  </si>
  <si>
    <t>A.DAVIDSON: 57. Dreier (3) = neuer Team-Saisonrekord</t>
  </si>
  <si>
    <t>10.03.2012; HR; TV Saarlouis; S. 86:58</t>
  </si>
  <si>
    <r>
      <t xml:space="preserve">L.KOOP: 144 Spiele </t>
    </r>
    <r>
      <rPr>
        <sz val="8"/>
        <rFont val="Arial Narrow"/>
        <family val="2"/>
      </rPr>
      <t>(bereits Platz 4; überholt Y.Kunze/Weber); 15 Pkt</t>
    </r>
  </si>
  <si>
    <r>
      <t xml:space="preserve">L.KOOP: 168 Spiele → Platz 5 </t>
    </r>
    <r>
      <rPr>
        <sz val="8"/>
        <rFont val="Arial Narrow"/>
        <family val="2"/>
      </rPr>
      <t>(M.Rother eingeholt); 15 Pkt</t>
    </r>
  </si>
  <si>
    <r>
      <t>A.DAVIDSON: 54. Dreier (1)</t>
    </r>
    <r>
      <rPr>
        <sz val="8"/>
        <rFont val="Arial Narrow"/>
        <family val="2"/>
      </rPr>
      <t xml:space="preserve"> = Team-Saisonrekord eingestellt (A.Davidson, 2007/08)</t>
    </r>
  </si>
  <si>
    <r>
      <t xml:space="preserve">A.DAVIDSON: 250. Dreier </t>
    </r>
    <r>
      <rPr>
        <sz val="8"/>
        <rFont val="Arial Narrow"/>
        <family val="2"/>
      </rPr>
      <t>(bereits Platz 1); 10/1 Pkt</t>
    </r>
  </si>
  <si>
    <t>04.03.2012; HR in BG Nördlingen Donau-Ries; S. 60:57</t>
  </si>
  <si>
    <r>
      <t xml:space="preserve">L.KOOP: 143 Spiele → Platz 4 </t>
    </r>
    <r>
      <rPr>
        <sz val="8"/>
        <rFont val="Arial Narrow"/>
        <family val="2"/>
      </rPr>
      <t>(Y.Kunze/Weber eingeholt); 19 Pkt</t>
    </r>
  </si>
  <si>
    <r>
      <t xml:space="preserve">A.DAVIDSON: 123 Spiele </t>
    </r>
    <r>
      <rPr>
        <sz val="8"/>
        <rFont val="Arial Narrow"/>
        <family val="2"/>
      </rPr>
      <t>(bereits Platz 9; überholt D.Zdunek); 22/5 Pkt</t>
    </r>
  </si>
  <si>
    <t>600. Pflichtspiel</t>
  </si>
  <si>
    <r>
      <t xml:space="preserve">A.DAVIDSON: 105 Spiele </t>
    </r>
    <r>
      <rPr>
        <sz val="8"/>
        <rFont val="Arial Narrow"/>
        <family val="2"/>
      </rPr>
      <t>(bereits Platz 8; überholt M.Hendry); 22/5 Pkt</t>
    </r>
  </si>
  <si>
    <r>
      <t xml:space="preserve">S.WEBER: 1526 Punkte → Platz 6 </t>
    </r>
    <r>
      <rPr>
        <sz val="8"/>
        <rFont val="Arial Narrow"/>
        <family val="2"/>
      </rPr>
      <t>(überholt K.Ryan, 1525); 3/1 Pkt</t>
    </r>
  </si>
  <si>
    <r>
      <t xml:space="preserve">A.DAVIDSON: 1275 Punkte → Platz 6 </t>
    </r>
    <r>
      <rPr>
        <sz val="8"/>
        <rFont val="Arial Narrow"/>
        <family val="2"/>
      </rPr>
      <t>(überholt M.Skuballa, 1269); 22/5 Pkt</t>
    </r>
  </si>
  <si>
    <t>25.02.2012; HR in BG Rotenburg/S.; N 69:72</t>
  </si>
  <si>
    <r>
      <t xml:space="preserve">A.DAVIDSON: 104 Spiele → Platz 8 </t>
    </r>
    <r>
      <rPr>
        <sz val="8"/>
        <rFont val="Arial Narrow"/>
        <family val="2"/>
      </rPr>
      <t>(M.Hendry eingeholt); 10/2 Pkt</t>
    </r>
  </si>
  <si>
    <r>
      <t xml:space="preserve">S.WEBER: 150. Spiel </t>
    </r>
    <r>
      <rPr>
        <sz val="8"/>
        <rFont val="Arial Narrow"/>
        <family val="2"/>
      </rPr>
      <t>(bereits Platz 7); 12/2 Pkt</t>
    </r>
  </si>
  <si>
    <r>
      <t xml:space="preserve">A.DAVIDSON: 122 Spiele → Platz 9 </t>
    </r>
    <r>
      <rPr>
        <sz val="8"/>
        <rFont val="Arial Narrow"/>
        <family val="2"/>
      </rPr>
      <t>(D.Zdunek eingeholt); 10/2 Pkt</t>
    </r>
  </si>
  <si>
    <t>18.02.2012; HR; TSV Wasserburg; N. 68:74</t>
  </si>
  <si>
    <r>
      <t xml:space="preserve">L.KOOP: 1152 Punkte → Platz 10 </t>
    </r>
    <r>
      <rPr>
        <sz val="8"/>
        <rFont val="Arial Narrow"/>
        <family val="2"/>
      </rPr>
      <t>(überholt H.Özen, 1140); 16 Pkt</t>
    </r>
  </si>
  <si>
    <r>
      <t xml:space="preserve">S.WEBER: 1511 Punkte → Platz 7 </t>
    </r>
    <r>
      <rPr>
        <sz val="8"/>
        <rFont val="Arial Narrow"/>
        <family val="2"/>
      </rPr>
      <t>(überholt M.Skuballa, 1500); 15/5 Pkt</t>
    </r>
  </si>
  <si>
    <t>12.02.2012; HR in BV Wolfenbüttel, N. 65:74</t>
  </si>
  <si>
    <r>
      <t xml:space="preserve">A.DAVIDSON: 102 Spiele → Platz 9 </t>
    </r>
    <r>
      <rPr>
        <sz val="8"/>
        <rFont val="Arial Narrow"/>
        <family val="2"/>
      </rPr>
      <t>(überholt D.Zdunek, 101); 12/2 Pkt</t>
    </r>
  </si>
  <si>
    <t>04.02.2012; HR; USC Freiburg; S. 76:72</t>
  </si>
  <si>
    <r>
      <t xml:space="preserve">A.DAVIDSON: 101 Spiele </t>
    </r>
    <r>
      <rPr>
        <sz val="8"/>
        <rFont val="Arial Narrow"/>
        <family val="2"/>
      </rPr>
      <t>(bereits Platz 10; überholt M.Skuballa); 12/2 Pkt</t>
    </r>
  </si>
  <si>
    <r>
      <t xml:space="preserve">A.DAVIDSON: 119 Spiele </t>
    </r>
    <r>
      <rPr>
        <sz val="8"/>
        <rFont val="Arial Narrow"/>
        <family val="2"/>
      </rPr>
      <t>(bereits Platz 10; überholt M.Skuballa); 12/2 Pkt</t>
    </r>
  </si>
  <si>
    <r>
      <t>A.DAVIDSON: 1224 Punkte → Platz 7</t>
    </r>
    <r>
      <rPr>
        <sz val="8"/>
        <rFont val="Arial Narrow"/>
        <family val="2"/>
      </rPr>
      <t xml:space="preserve"> (überholt K.Ryan, 1214 und L.Kalutycz/Kramer, 1223); 12/2 Pkt</t>
    </r>
  </si>
  <si>
    <r>
      <t xml:space="preserve">L.KOOP: 1322 Punkte → Platz 10 </t>
    </r>
    <r>
      <rPr>
        <sz val="8"/>
        <rFont val="Arial Narrow"/>
        <family val="2"/>
      </rPr>
      <t>(überholt H.Özen, 1316); 17 Pkt</t>
    </r>
  </si>
  <si>
    <t>28.01.2012; HR in Chemnitz; N. 69:73</t>
  </si>
  <si>
    <r>
      <t xml:space="preserve">A.DAVIDSON: 100. Spiel </t>
    </r>
    <r>
      <rPr>
        <sz val="8"/>
        <rFont val="Arial Narrow"/>
        <family val="2"/>
      </rPr>
      <t>(bereits Platz 10); 17/3 Pkt</t>
    </r>
  </si>
  <si>
    <r>
      <t xml:space="preserve">M.SKUBALLA: 1500. Punkt </t>
    </r>
    <r>
      <rPr>
        <sz val="8"/>
        <rFont val="Arial Narrow"/>
        <family val="2"/>
      </rPr>
      <t>(bereits Platz 6); 4 Pkt (verletzt ausgeschieden)</t>
    </r>
  </si>
  <si>
    <r>
      <t xml:space="preserve">M.SKUBALLA: 100. Spiel </t>
    </r>
    <r>
      <rPr>
        <sz val="8"/>
        <rFont val="Arial Narrow"/>
        <family val="2"/>
      </rPr>
      <t>(bereits Platz 10); 4 Pkt (verletzt ausgeschieden)</t>
    </r>
  </si>
  <si>
    <r>
      <t>S.WEBER: 150. Dreier → Platz 2 alleine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(überholt C.Pohl/Ishaque, 148); 8/2 Pkt</t>
    </r>
  </si>
  <si>
    <t>21.01.2012; HR; Rhein-Main Baskets; S. 85:79</t>
  </si>
  <si>
    <r>
      <t>S.WEBER: 148 Dreier → Platz 2</t>
    </r>
    <r>
      <rPr>
        <sz val="8"/>
        <rFont val="Arial Narrow"/>
        <family val="2"/>
      </rPr>
      <t xml:space="preserve"> (C.Pohl/Ishaque eingeholt); 12/1 Pkt</t>
    </r>
  </si>
  <si>
    <t>14.01.2012; HR in SV Halle; N. 60:75</t>
  </si>
  <si>
    <r>
      <t xml:space="preserve">A.DAVIDSON: 200. Dreier </t>
    </r>
    <r>
      <rPr>
        <sz val="8"/>
        <rFont val="Arial Narrow"/>
        <family val="2"/>
      </rPr>
      <t>(bereits Platz 1); 10/2 Pkt</t>
    </r>
  </si>
  <si>
    <t>17.12.2011; HR; NB Oberhausen; S. 87:53</t>
  </si>
  <si>
    <r>
      <t xml:space="preserve">M.SKUBALLA: 1240 Punkte → Platz 6 </t>
    </r>
    <r>
      <rPr>
        <sz val="8"/>
        <rFont val="Arial Narrow"/>
        <family val="2"/>
      </rPr>
      <t>(überholt L.Kalutycz/Kramer, 1223); 17 Pkt</t>
    </r>
  </si>
  <si>
    <r>
      <t xml:space="preserve">S.WEBER: 163 Dreier → Platz 3 </t>
    </r>
    <r>
      <rPr>
        <sz val="8"/>
        <rFont val="Arial Narrow"/>
        <family val="2"/>
      </rPr>
      <t>(überholt H.Özen, 162); 9/1 Pkt</t>
    </r>
  </si>
  <si>
    <t>10.12.2011; HR; Osnabrücker SC; N. 68:82</t>
  </si>
  <si>
    <r>
      <t xml:space="preserve">M.SKUBALLA: 1223 Punkte → Platz 6 </t>
    </r>
    <r>
      <rPr>
        <sz val="8"/>
        <rFont val="Arial Narrow"/>
        <family val="2"/>
      </rPr>
      <t>(L.Kalutycz/Kramer eingeholt); 36/5 Pkt</t>
    </r>
  </si>
  <si>
    <r>
      <t xml:space="preserve">S.WEBER: 162 Dreier → Platz 3 </t>
    </r>
    <r>
      <rPr>
        <sz val="8"/>
        <rFont val="Arial Narrow"/>
        <family val="2"/>
      </rPr>
      <t>(H.Özen eingeholt); 5/1 Pkt</t>
    </r>
  </si>
  <si>
    <r>
      <t xml:space="preserve">M.SKUBALLA: 84 Dreier → Platz 7 </t>
    </r>
    <r>
      <rPr>
        <sz val="8"/>
        <rFont val="Arial Narrow"/>
        <family val="2"/>
      </rPr>
      <t>(überholt N.Johnson, 79); 36/5 Pkt</t>
    </r>
  </si>
  <si>
    <r>
      <t xml:space="preserve">S.WEBER: 144 Dreier → Platz 3 </t>
    </r>
    <r>
      <rPr>
        <sz val="8"/>
        <rFont val="Arial Narrow"/>
        <family val="2"/>
      </rPr>
      <t>(überholt H. Özen, 143); 5/1 Pkt</t>
    </r>
  </si>
  <si>
    <t>27.11.2011; HR in TV Saarlouis; S. 86:58</t>
  </si>
  <si>
    <r>
      <t xml:space="preserve">A.DAVIDSON: 1145 Punkte → Platz 9 </t>
    </r>
    <r>
      <rPr>
        <sz val="8"/>
        <rFont val="Arial Narrow"/>
        <family val="2"/>
      </rPr>
      <t>(überholt H.Özen, 1128); 9/1 Pkt</t>
    </r>
  </si>
  <si>
    <r>
      <t xml:space="preserve">M.SKUBALLA: 97 Dreier </t>
    </r>
    <r>
      <rPr>
        <sz val="8"/>
        <rFont val="Arial Narrow"/>
        <family val="2"/>
      </rPr>
      <t>(bereits Platz 7; überholt N.Johnson); 13/1 Pkt</t>
    </r>
  </si>
  <si>
    <r>
      <t xml:space="preserve">M.SKUBALLA: 79 Dreier → Platz 7 </t>
    </r>
    <r>
      <rPr>
        <sz val="8"/>
        <rFont val="Arial Narrow"/>
        <family val="2"/>
      </rPr>
      <t>(N.Johnson eingeholt); 13/1 Pkt</t>
    </r>
  </si>
  <si>
    <t>20.11.2011; HR; BG Nördlingen/Donau-Ries; N 54:61</t>
  </si>
  <si>
    <r>
      <t xml:space="preserve">TEAM: 1. Niederlage nach 20 Heimsiegen in Folge </t>
    </r>
    <r>
      <rPr>
        <sz val="8"/>
        <rFont val="Arial Narrow"/>
        <family val="2"/>
      </rPr>
      <t>(12.12.2009)</t>
    </r>
  </si>
  <si>
    <r>
      <t xml:space="preserve">A.DAVIDSON: 1322 Punkte → Platz 9 </t>
    </r>
    <r>
      <rPr>
        <sz val="8"/>
        <rFont val="Arial Narrow"/>
        <family val="2"/>
      </rPr>
      <t>(überholt H.Özen, 1316); 8/2 Pkt</t>
    </r>
  </si>
  <si>
    <r>
      <t xml:space="preserve">L.KOOP: 132 Spiele → Platz 5 </t>
    </r>
    <r>
      <rPr>
        <sz val="8"/>
        <rFont val="Arial Narrow"/>
        <family val="2"/>
      </rPr>
      <t>(überholt M.Rother, 131); 6 Pkt</t>
    </r>
  </si>
  <si>
    <r>
      <t xml:space="preserve">M.SKUBALLA: 96 Dreier → Platz 7 </t>
    </r>
    <r>
      <rPr>
        <sz val="8"/>
        <rFont val="Arial Narrow"/>
        <family val="2"/>
      </rPr>
      <t>(N.Johnson eingeholt); 9/1 Pkt</t>
    </r>
  </si>
  <si>
    <t>12.11.2011; HR; BG Rotenburg/Scheeßel; S. 87:65</t>
  </si>
  <si>
    <r>
      <t xml:space="preserve">L.KOOP: 131 Spiele → Platz 5 </t>
    </r>
    <r>
      <rPr>
        <sz val="8"/>
        <rFont val="Arial Narrow"/>
        <family val="2"/>
      </rPr>
      <t>(M.Rother eingeholt); 11 Pkt</t>
    </r>
  </si>
  <si>
    <t>TEAM: 20. Heimsieg in Serie (verlängert)</t>
  </si>
  <si>
    <t>06.11.2011; HR in TSV Wasserburg; S. 80:66</t>
  </si>
  <si>
    <r>
      <t xml:space="preserve">S.WEBER: 1228 Punkte → Platz 5 </t>
    </r>
    <r>
      <rPr>
        <sz val="8"/>
        <rFont val="Arial Narrow"/>
        <family val="2"/>
      </rPr>
      <t>(überholt K.Ryan, 1214 &amp; L.Kalutycz/Kramer, 1223); 18/2 Pkt</t>
    </r>
  </si>
  <si>
    <r>
      <t xml:space="preserve">S.WEBER: 138 Spiele </t>
    </r>
    <r>
      <rPr>
        <sz val="8"/>
        <rFont val="Arial Narrow"/>
        <family val="2"/>
      </rPr>
      <t>(bereits Platz 7); 18/2 Pkt</t>
    </r>
  </si>
  <si>
    <r>
      <t xml:space="preserve">S.WEBER: 143 Dreier → Platz 3 </t>
    </r>
    <r>
      <rPr>
        <sz val="8"/>
        <rFont val="Arial Narrow"/>
        <family val="2"/>
      </rPr>
      <t>(H.Özen eingeholt); 18/2 Pkt</t>
    </r>
  </si>
  <si>
    <r>
      <t xml:space="preserve">A.DAVIDSON: 110 Spiele </t>
    </r>
    <r>
      <rPr>
        <sz val="8"/>
        <rFont val="Arial Narrow"/>
        <family val="2"/>
      </rPr>
      <t>(bereits Platz 10); 15/3 Pkt</t>
    </r>
  </si>
  <si>
    <r>
      <t xml:space="preserve">M.SKUBALLA: 110 Spiele </t>
    </r>
    <r>
      <rPr>
        <sz val="8"/>
        <rFont val="Arial Narrow"/>
        <family val="2"/>
      </rPr>
      <t>(bereits Platz 10); 7/1 Pkt</t>
    </r>
  </si>
  <si>
    <t>29.10.2011; HR; BV Wolfenbüttel; S. 67:62</t>
  </si>
  <si>
    <t>TEAM: 19. Heimsieg in Serie (verlängert)</t>
  </si>
  <si>
    <r>
      <t>S.WEBER: 137 Spiele → Platz 7</t>
    </r>
    <r>
      <rPr>
        <sz val="8"/>
        <rFont val="Arial Narrow"/>
        <family val="2"/>
      </rPr>
      <t xml:space="preserve"> (M.Hendry eingeholt); 6/1 Pkt</t>
    </r>
  </si>
  <si>
    <r>
      <t>M.SKUBALLA: 1147 Punkte → Platz 8</t>
    </r>
    <r>
      <rPr>
        <sz val="8"/>
        <rFont val="Arial Narrow"/>
        <family val="2"/>
      </rPr>
      <t xml:space="preserve"> (überholt H.Özen, 1140); 9/1 Pkt</t>
    </r>
  </si>
  <si>
    <r>
      <t xml:space="preserve">A.DAVIDSON: 109 Spiele → Platz 10 </t>
    </r>
    <r>
      <rPr>
        <sz val="8"/>
        <rFont val="Arial Narrow"/>
        <family val="2"/>
      </rPr>
      <t>(L.Kalutycz/Kramer eingeholt); 13/3 Pkt</t>
    </r>
  </si>
  <si>
    <r>
      <t xml:space="preserve">M.SKUBALLA: 109 Spiele → Platz 10 </t>
    </r>
    <r>
      <rPr>
        <sz val="8"/>
        <rFont val="Arial Narrow"/>
        <family val="2"/>
      </rPr>
      <t>(L.Kalutycz/Kramer eingeholt); 9/1 Pkt</t>
    </r>
  </si>
  <si>
    <t>22.10.2011; HR in USC Freiburg; N. 81:82</t>
  </si>
  <si>
    <r>
      <t xml:space="preserve">L.KOOP: 1000. Punkt </t>
    </r>
    <r>
      <rPr>
        <sz val="8"/>
        <rFont val="Arial Narrow"/>
        <family val="2"/>
      </rPr>
      <t>(bereits Platz 11, 1001), 18 Pkt</t>
    </r>
  </si>
  <si>
    <t>15.10.2011; HR; ChemCats Chemnitz; S. 77:50</t>
  </si>
  <si>
    <t>TEAM: 18. Heimsieg in Serie (verlängert)</t>
  </si>
  <si>
    <r>
      <t xml:space="preserve">N.GOHRKE: 100. Spiel </t>
    </r>
    <r>
      <rPr>
        <sz val="8"/>
        <rFont val="Arial Narrow"/>
        <family val="2"/>
      </rPr>
      <t>(bereits Platz 14); 2 Pkt</t>
    </r>
  </si>
  <si>
    <t>09.10.2011; HR in Rhein-Main Baskets; N. 70:85</t>
  </si>
  <si>
    <r>
      <t xml:space="preserve">L.KOOP: 150. Spiel </t>
    </r>
    <r>
      <rPr>
        <sz val="8"/>
        <rFont val="Arial Narrow"/>
        <family val="2"/>
      </rPr>
      <t>(bereits Platz 6); 5 Pkt</t>
    </r>
  </si>
  <si>
    <r>
      <t xml:space="preserve">S.WEBER: 1361 Punkte → Platz 7 </t>
    </r>
    <r>
      <rPr>
        <sz val="8"/>
        <rFont val="Arial Narrow"/>
        <family val="2"/>
      </rPr>
      <t>(überholt M.Skuballa, 1347); 26/2 Pkt</t>
    </r>
  </si>
  <si>
    <r>
      <t xml:space="preserve">A.DAVIDSON: 204 Dreier → Platz 1 </t>
    </r>
    <r>
      <rPr>
        <sz val="8"/>
        <rFont val="Arial Narrow"/>
        <family val="2"/>
      </rPr>
      <t>(überholt C.Pohl/Ishaque, 202); 18/4 Pkt</t>
    </r>
  </si>
  <si>
    <t>01.10.2011; HR; SV Halle; S. 73:66</t>
  </si>
  <si>
    <t>TEAM: 17. Heimsieg in Serie (verlängert)</t>
  </si>
  <si>
    <r>
      <t xml:space="preserve">A.DAVIDSON: 200. Dreier </t>
    </r>
    <r>
      <rPr>
        <sz val="8"/>
        <rFont val="Arial Narrow"/>
        <family val="2"/>
      </rPr>
      <t>(bereits Platz 2); 12/2 Pkt</t>
    </r>
  </si>
  <si>
    <r>
      <t xml:space="preserve">A.DAVIDSON: 87 Spiele → Platz 10 </t>
    </r>
    <r>
      <rPr>
        <sz val="8"/>
        <rFont val="Arial Narrow"/>
        <family val="2"/>
      </rPr>
      <t>(überholt C.Lahanas, 86); 12/2 Pkt</t>
    </r>
  </si>
  <si>
    <r>
      <t xml:space="preserve">M.SKUBALLA: 87 Spiele → Platz 10 </t>
    </r>
    <r>
      <rPr>
        <sz val="8"/>
        <rFont val="Arial Narrow"/>
        <family val="2"/>
      </rPr>
      <t>(überholt C.Lahanas, 86); 7 Pkt</t>
    </r>
  </si>
  <si>
    <r>
      <t xml:space="preserve">S.WEBER: 1158 Punkte →  Platz 7 </t>
    </r>
    <r>
      <rPr>
        <sz val="8"/>
        <rFont val="Arial Narrow"/>
        <family val="2"/>
      </rPr>
      <t>(überholt H.Özen, 1140); 18/2 Pkt</t>
    </r>
  </si>
  <si>
    <t>24.09.2011; HR (SO: Chemnitz) bei NB Oberhausen; N. 66:70 nV.</t>
  </si>
  <si>
    <r>
      <t xml:space="preserve">A.DAVIDSON: 86 Spiele → Platz 10 </t>
    </r>
    <r>
      <rPr>
        <sz val="8"/>
        <rFont val="Arial Narrow"/>
        <family val="2"/>
      </rPr>
      <t>(überholt L.Kalutycz/Kramer; C.Lahanas eingeholt); 16/2 Pkt</t>
    </r>
  </si>
  <si>
    <r>
      <t xml:space="preserve">S.WEBER: 1317 Punkte → Platz 7 </t>
    </r>
    <r>
      <rPr>
        <sz val="8"/>
        <rFont val="Arial Narrow"/>
        <family val="2"/>
      </rPr>
      <t>(überholt H.Özen, 1316); 10/2 Pkt</t>
    </r>
  </si>
  <si>
    <r>
      <t xml:space="preserve">M.SKUBALLA: 86 Spiele → Platz 10 </t>
    </r>
    <r>
      <rPr>
        <sz val="8"/>
        <rFont val="Arial Narrow"/>
        <family val="2"/>
      </rPr>
      <t>(überholt L.Kalutycz/Kramer; C.Lahanas eingeholt); 8 Pkt</t>
    </r>
  </si>
  <si>
    <r>
      <t xml:space="preserve">A.WEBER: 152 Dreier → Platz 4 </t>
    </r>
    <r>
      <rPr>
        <sz val="8"/>
        <rFont val="Arial Narrow"/>
        <family val="2"/>
      </rPr>
      <t>(überholt L.Kalutycz/Kramer, 150); 10/2 Pkt</t>
    </r>
  </si>
  <si>
    <r>
      <t xml:space="preserve">S.WEBER: 1140 Punkte → Platz 7 </t>
    </r>
    <r>
      <rPr>
        <sz val="8"/>
        <rFont val="Arial Narrow"/>
        <family val="2"/>
      </rPr>
      <t>(H.Özen eingeholt); 10/2 Pkt</t>
    </r>
  </si>
  <si>
    <t>17.04.2011; BL-Platz 3(r); TV Saarlouis; S. 76:72</t>
  </si>
  <si>
    <r>
      <t xml:space="preserve">S.WEBER: 150. Dreier → Platz 4 </t>
    </r>
    <r>
      <rPr>
        <sz val="8"/>
        <rFont val="Arial Narrow"/>
        <family val="2"/>
      </rPr>
      <t>(L.Kalutycz/Kramer eingeholt); 8/2 Pkt</t>
    </r>
  </si>
  <si>
    <t>15.04.2011; BL-Platz 3(h) bei TV Saarlouis; N 69:78</t>
  </si>
  <si>
    <r>
      <t xml:space="preserve">M.SKUBALLA: 1315 Punkte → Platz 7 </t>
    </r>
    <r>
      <rPr>
        <sz val="8"/>
        <rFont val="Arial Narrow"/>
        <family val="2"/>
      </rPr>
      <t>(überholt H.Özen, 1312); 12/1 Pkt</t>
    </r>
  </si>
  <si>
    <t>08.04.2011; BL-HF(2//3) bei USC Freiburg; N. 68:89</t>
  </si>
  <si>
    <t>03.04.2011; BL-HF(1/3); USC Freiburg; N. 62:65</t>
  </si>
  <si>
    <r>
      <t xml:space="preserve">A.DAVIDSON: 100. Spiel </t>
    </r>
    <r>
      <rPr>
        <sz val="8"/>
        <rFont val="Arial Narrow"/>
        <family val="2"/>
      </rPr>
      <t>(bereits Platz 12); 8/2 Pkt</t>
    </r>
  </si>
  <si>
    <t>erste Heim-Niederlage der Saison im 14. Spiel</t>
  </si>
  <si>
    <r>
      <t xml:space="preserve">M.SKUBALLA: 100. Spiel </t>
    </r>
    <r>
      <rPr>
        <sz val="8"/>
        <rFont val="Arial Narrow"/>
        <family val="2"/>
      </rPr>
      <t>(bereits Platz 12); 12/4 Pkt</t>
    </r>
  </si>
  <si>
    <t>01.04.2011; BL-VF(3/3); SV Halle; S. 82:60</t>
  </si>
  <si>
    <r>
      <t xml:space="preserve">M.SKUBALLA: 1273 Punkte → Platz 8 </t>
    </r>
    <r>
      <rPr>
        <sz val="8"/>
        <rFont val="Arial Narrow"/>
        <family val="2"/>
      </rPr>
      <t>(überholt S.Weber, 1272); 23/2 Pkt</t>
    </r>
  </si>
  <si>
    <t>BL: 13. Heimspiel, 13. Sieg</t>
  </si>
  <si>
    <r>
      <t xml:space="preserve">M.SKUBALLA: 83. Dreier → Platz 8 </t>
    </r>
    <r>
      <rPr>
        <sz val="8"/>
        <rFont val="Arial Narrow"/>
        <family val="2"/>
      </rPr>
      <t>(überholt L.Hart, 82); 23/2 Pkt</t>
    </r>
  </si>
  <si>
    <t>27.03.2011; BL-VF(2/3) bei SV Halle; N. 59:60</t>
  </si>
  <si>
    <t>25.03.2011; BL-VF(1/3); SV Halle; S. 75:59</t>
  </si>
  <si>
    <r>
      <t xml:space="preserve">M.SKUBALLA: 80 Dreier → Platz 9 </t>
    </r>
    <r>
      <rPr>
        <sz val="8"/>
        <rFont val="Arial Narrow"/>
        <family val="2"/>
      </rPr>
      <t>(C.Günther eingeholt); 17/1 Pkt</t>
    </r>
  </si>
  <si>
    <t>BL: 12. Heimspiel, 12. Sieg</t>
  </si>
  <si>
    <t>12.03.2011; HR; TSV Wasserburg; S. 58:52</t>
  </si>
  <si>
    <t>TEAM: Saison-Rekord: 19 Siege, 3 Niederlagen</t>
  </si>
  <si>
    <t>Start-Rekord (national, verlängert): 22 Siege, 25 Spiele</t>
  </si>
  <si>
    <t>TEAM: 16. Heimsieg in Serie (verlängert)</t>
  </si>
  <si>
    <r>
      <t xml:space="preserve">A.DAVIDSON: 1000. Punkt </t>
    </r>
    <r>
      <rPr>
        <sz val="8"/>
        <rFont val="Arial Narrow"/>
        <family val="2"/>
      </rPr>
      <t>(bereits Platz 10); 12/2 Pkt</t>
    </r>
  </si>
  <si>
    <t>Perfekte Heim-Bilanz (HR): 11 Spiele, 11 Siege</t>
  </si>
  <si>
    <t>05.03.2011 HR in NB Oberhausen; N. 71:79</t>
  </si>
  <si>
    <t>TEAM: Start-Rekord (verlängert): 18 Siege, 20 Spiele</t>
  </si>
  <si>
    <r>
      <t xml:space="preserve">S.WEBER: 123 Spiele → Platz 8 </t>
    </r>
    <r>
      <rPr>
        <sz val="8"/>
        <rFont val="Arial Narrow"/>
        <family val="2"/>
      </rPr>
      <t>(überholt D.Zdunek, 122); 5 Pkt</t>
    </r>
  </si>
  <si>
    <t>Start-Rekord (national, verlängert): 21 Siege, 24 Spiele</t>
  </si>
  <si>
    <t>27.02.2011; HR; SV Halle; S. 82:55</t>
  </si>
  <si>
    <t>TEAM: Start-Rekord (verlängert): 18. Sieg im 20. Spiel</t>
  </si>
  <si>
    <r>
      <t xml:space="preserve">L.KOOP: 138 Spiele → Platz 6 </t>
    </r>
    <r>
      <rPr>
        <sz val="8"/>
        <rFont val="Arial Narrow"/>
        <family val="2"/>
      </rPr>
      <t>(überholt M.Hendry); 14 Pkt</t>
    </r>
  </si>
  <si>
    <t>Start-Rekord (national, verlängert): 21. Sieg im 23. Spiel</t>
  </si>
  <si>
    <t>TEAM: 18 Siege sind neuer Rekord (1998/99)</t>
  </si>
  <si>
    <r>
      <t xml:space="preserve">S.WEBER: 122 Spiele → Platz 8 </t>
    </r>
    <r>
      <rPr>
        <sz val="8"/>
        <rFont val="Arial Narrow"/>
        <family val="2"/>
      </rPr>
      <t>(D.Zdunek eingeholt); 7/1 Pkt</t>
    </r>
  </si>
  <si>
    <t>TEAM: 15. Heimsieg in Serie (verlängert)</t>
  </si>
  <si>
    <r>
      <t xml:space="preserve">L.KOOP: 1013 Punkte </t>
    </r>
    <r>
      <rPr>
        <sz val="8"/>
        <rFont val="Arial Narrow"/>
        <family val="2"/>
      </rPr>
      <t>(bereits Platz 13); 14 Pkt</t>
    </r>
  </si>
  <si>
    <t>20.02.2011 HR in TV Saarlouis; S. 75:71</t>
  </si>
  <si>
    <t>TEAM: Start-Rekord (verlängert): 17. Sieg im 19. Spiel</t>
  </si>
  <si>
    <r>
      <t>L.KOOP: 137 Spiele → Platz 6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(M.Hendry eingeholt); 10 Pkt</t>
    </r>
  </si>
  <si>
    <t>Start-Rekord (national, verlängert): 20. Sieg im 22. Spiel</t>
  </si>
  <si>
    <t>TEAM: 17 Siege stellt Rekord ein (1998/99)</t>
  </si>
  <si>
    <r>
      <t xml:space="preserve">M.SKUBALLA: 67 Dreier → Platz 8 </t>
    </r>
    <r>
      <rPr>
        <sz val="8"/>
        <rFont val="Arial Narrow"/>
        <family val="2"/>
      </rPr>
      <t>(C. Günther eingeholt); 21/1 Pkt</t>
    </r>
  </si>
  <si>
    <t>12.02.2011; HR; Herner TC; S. 74:63</t>
  </si>
  <si>
    <t>TEAM: Start-Rekord (verlängert): 16. Sieg im 18. Spiel</t>
  </si>
  <si>
    <t>Start-Rekord (national, verlängert): 19. Sieg im 21. Spiel</t>
  </si>
  <si>
    <t>TEAM: 14. Heimsieg in Serie (verlängert)</t>
  </si>
  <si>
    <r>
      <t xml:space="preserve">S.WEBER: 105 Spiele → Platz 7 </t>
    </r>
    <r>
      <rPr>
        <sz val="8"/>
        <rFont val="Arial Narrow"/>
        <family val="2"/>
      </rPr>
      <t>(überholt M.Hendry); 4 Pkt</t>
    </r>
  </si>
  <si>
    <r>
      <t xml:space="preserve">S.Weber: 1111 Punkte → Platz 7 </t>
    </r>
    <r>
      <rPr>
        <sz val="8"/>
        <rFont val="Arial Narrow"/>
        <family val="2"/>
      </rPr>
      <t>(überholt H.Özen, 1109); 4 Pkt</t>
    </r>
  </si>
  <si>
    <t>06.02.2011; HR in BG Donau-Ries; N. 56:66 nV.</t>
  </si>
  <si>
    <t>TEAM: Start-Rekord (verlängert): 15 Siege, 17 Spiele</t>
  </si>
  <si>
    <t>Start-Rekord (national, verlängert): 18 Siege, 20 Spiele</t>
  </si>
  <si>
    <r>
      <t xml:space="preserve">S.WEBER: 104 Spiele → Platz 7 </t>
    </r>
    <r>
      <rPr>
        <sz val="8"/>
        <rFont val="Arial Narrow"/>
        <family val="2"/>
      </rPr>
      <t>(M.Hendry eingeholt); 4 Pkt</t>
    </r>
  </si>
  <si>
    <r>
      <t xml:space="preserve">M.SKUBALLA: 65 Dreier → Platz 9 </t>
    </r>
    <r>
      <rPr>
        <sz val="8"/>
        <rFont val="Arial Narrow"/>
        <family val="2"/>
      </rPr>
      <t>(L.Hart eingeholt); 12/1 Pkt</t>
    </r>
  </si>
  <si>
    <t>29.01.2011; HR; ChemCats Chemnitz; S. 79:59</t>
  </si>
  <si>
    <t>TEAM: Start-Rekord (verlängert): 15. Sieg im 16. Spiel</t>
  </si>
  <si>
    <r>
      <t>A.DAVIDSON: 1061 Punkte → Platz 10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K.Munck, 1044); 17/5 Pkt</t>
    </r>
  </si>
  <si>
    <t>Start-Rekord (national, verlängert): 18. Sieg im 19. Spiel</t>
  </si>
  <si>
    <r>
      <t xml:space="preserve">TEAM: 13. Heimsieg in Serie (neuer Rekord); </t>
    </r>
    <r>
      <rPr>
        <sz val="8"/>
        <rFont val="Arial Narrow"/>
        <family val="2"/>
      </rPr>
      <t>(2001/02 → 02/03)</t>
    </r>
  </si>
  <si>
    <t>22.01.2011; HR in USC Freiburg; S. 56:51</t>
  </si>
  <si>
    <t>TEAM: Start-Rekord (verlängert): 14. Sieg im 15. Spiel</t>
  </si>
  <si>
    <t>Start-Rekord (national, verlängert): 17. Sieg im 18. Spiel</t>
  </si>
  <si>
    <r>
      <t xml:space="preserve">TEAM: 12. Heimsieg in Serie (Rekord eingestellt); </t>
    </r>
    <r>
      <rPr>
        <sz val="8"/>
        <rFont val="Arial Narrow"/>
        <family val="2"/>
      </rPr>
      <t>(2001/02 → 02/03)</t>
    </r>
  </si>
  <si>
    <r>
      <t xml:space="preserve">S.WEBER: 102 Spiele → Platz 8 </t>
    </r>
    <r>
      <rPr>
        <sz val="8"/>
        <rFont val="Arial Narrow"/>
        <family val="2"/>
      </rPr>
      <t>(überholt D.Zdunek, 101); 4 Pkt</t>
    </r>
  </si>
  <si>
    <r>
      <t xml:space="preserve">M.SKUBALLA: 1000. Punkt </t>
    </r>
    <r>
      <rPr>
        <sz val="8"/>
        <rFont val="Arial Narrow"/>
        <family val="2"/>
      </rPr>
      <t>(bereits Platz 9); 13 Pkt</t>
    </r>
  </si>
  <si>
    <r>
      <t xml:space="preserve">A.DAVIDSON: 148 Dreier → Platz 1 </t>
    </r>
    <r>
      <rPr>
        <sz val="8"/>
        <rFont val="Arial Narrow"/>
        <family val="2"/>
      </rPr>
      <t>(C.Pohl/Ishaque eingeholt); 5/1 Pkt</t>
    </r>
  </si>
  <si>
    <t>15.01.2011; HR; BC Wolfenbüttel; S. 64:59</t>
  </si>
  <si>
    <t>TEAM: Start-Rekord (verlängert): 13. Sieg im 14. Spiel</t>
  </si>
  <si>
    <t>Start-Rekord (national, verlängert): 16. Sieg im 17. Spiel</t>
  </si>
  <si>
    <r>
      <t xml:space="preserve">S.WEBER: 101 Spiele → Platz 8 </t>
    </r>
    <r>
      <rPr>
        <sz val="8"/>
        <rFont val="Arial Narrow"/>
        <family val="2"/>
      </rPr>
      <t>(D.Zdunek eingeholt); 6/1 Pkt</t>
    </r>
  </si>
  <si>
    <t>09.01.2011; PK-VF in ChemCats Chemnitz; S. 90:74</t>
  </si>
  <si>
    <t>Start-Rekord (national, verlängert): 15. Sieg im 16. Spiel</t>
  </si>
  <si>
    <t>19.12.2010; HR in Rhein-Main Baskets; S. 91:66</t>
  </si>
  <si>
    <t>TEAM: Start-Rekord (verlängert): 12. Sieg im 13. Spiel</t>
  </si>
  <si>
    <t>Start-Rekord (national, verlängert): 14. Sieg im 15. Spiel</t>
  </si>
  <si>
    <r>
      <t xml:space="preserve">S.WEBER: 100. Spiel </t>
    </r>
    <r>
      <rPr>
        <sz val="8"/>
        <rFont val="Arial Narrow"/>
        <family val="2"/>
      </rPr>
      <t>(bereits Platz 9); 6 Pkt</t>
    </r>
  </si>
  <si>
    <r>
      <t xml:space="preserve">S.WEBER: 1083 Punkte → Platz 7 </t>
    </r>
    <r>
      <rPr>
        <sz val="8"/>
        <rFont val="Arial Narrow"/>
        <family val="2"/>
      </rPr>
      <t>(überholt H.Özen, 1082); 6 Pkt</t>
    </r>
  </si>
  <si>
    <t>11.12.2010; HR; BBV Leipzig; S. 85:45</t>
  </si>
  <si>
    <t>TEAM: Start-Rekord (verlängert): 11. Sieg im 12. Spiel</t>
  </si>
  <si>
    <t>Start-Rekord (national, verlängert): 13. Sieg im 14. Spiel</t>
  </si>
  <si>
    <t>05.12.2010; HR in TSV Wasserburg; N. 64:66</t>
  </si>
  <si>
    <t>TEAM: nach 10 Siegen endet am 11. Spieltag die Siegesserie</t>
  </si>
  <si>
    <t>TEAM: nach 11 Siegen in Folge (saisonübergreifend) endet die Siegesserie</t>
  </si>
  <si>
    <t>nach 13 Siegen in Folge (saisonübergreifend) endet die Siegesserie</t>
  </si>
  <si>
    <t>TEAM: Start-Rekord (verlängert): 10 Siege - 11 Spiele</t>
  </si>
  <si>
    <t>Start-Rekord (national, verlängert): 12 Siege - 13 Spiele</t>
  </si>
  <si>
    <t>28.11.2010; HR; NB Oberhausen; S. 97:74</t>
  </si>
  <si>
    <t>TEAM: Start-Rekord (verlängert): 10. Sieg im 10. Spiel</t>
  </si>
  <si>
    <r>
      <t>TEAM: 11 Siege in Folge (saisonübergreifend)</t>
    </r>
    <r>
      <rPr>
        <b/>
        <sz val="8"/>
        <rFont val="Arial Narrow"/>
        <family val="2"/>
      </rPr>
      <t>;</t>
    </r>
    <r>
      <rPr>
        <sz val="8"/>
        <rFont val="Arial Narrow"/>
        <family val="2"/>
      </rPr>
      <t xml:space="preserve"> (überholt 2004/05)</t>
    </r>
  </si>
  <si>
    <t>13 Pflichtspiel-Siege (national, saisonübergreifend); verlängert</t>
  </si>
  <si>
    <r>
      <t xml:space="preserve">A.DAVIDSON: 875 Punkte → Platz 10 </t>
    </r>
    <r>
      <rPr>
        <sz val="8"/>
        <rFont val="Arial Narrow"/>
        <family val="2"/>
      </rPr>
      <t>(überholt K.Munck, 860); 16/2 Pkt</t>
    </r>
  </si>
  <si>
    <r>
      <t>A.DAVIDSON: 1000. Punkt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(bereits Platz 12); 16/2 Pkt</t>
    </r>
  </si>
  <si>
    <t>Start-Rekord (national, verlängert): 12. Sieg im 12. Spiel</t>
  </si>
  <si>
    <t>26.11.2010; PK AF in Braunschweiger BG; S. 116:51</t>
  </si>
  <si>
    <t>12 Pflichtspiel-Siege (national, saisonübergreifend); verlängert</t>
  </si>
  <si>
    <t>Start-Rekord (national, verlängert): 11. Sieg im 11. Spiel</t>
  </si>
  <si>
    <t>20.11.2010; HR in SV Halle; S. 63:60</t>
  </si>
  <si>
    <t>TEAM: Start-Rekord (verlängert): 9. Sieg im 9. Spiel</t>
  </si>
  <si>
    <r>
      <t>TEAM: 10 Siege in Folge (saisonübergreifend)</t>
    </r>
    <r>
      <rPr>
        <b/>
        <sz val="8"/>
        <rFont val="Arial Narrow"/>
        <family val="2"/>
      </rPr>
      <t xml:space="preserve">; eingestellt </t>
    </r>
    <r>
      <rPr>
        <sz val="8"/>
        <rFont val="Arial Narrow"/>
        <family val="2"/>
      </rPr>
      <t>(2004/05)</t>
    </r>
  </si>
  <si>
    <r>
      <t xml:space="preserve">11 Pflichtspiel-Siege (national, saisonübergreifend); </t>
    </r>
    <r>
      <rPr>
        <sz val="8"/>
        <rFont val="Arial Narrow"/>
        <family val="2"/>
      </rPr>
      <t>(2004/05)</t>
    </r>
  </si>
  <si>
    <r>
      <t xml:space="preserve">S.WEBER: 124 Dreier → Platz 4 </t>
    </r>
    <r>
      <rPr>
        <sz val="8"/>
        <rFont val="Arial Narrow"/>
        <family val="2"/>
      </rPr>
      <t>(überholt L.Kalutycz/Kramer, 122); 14/2 Pkt</t>
    </r>
  </si>
  <si>
    <r>
      <t xml:space="preserve">M.SKUBALLA: 1050 Punkte → Platz 9 </t>
    </r>
    <r>
      <rPr>
        <sz val="8"/>
        <rFont val="Arial Narrow"/>
        <family val="2"/>
      </rPr>
      <t>(überholt K.Munck, 1045); 12 Pkt</t>
    </r>
  </si>
  <si>
    <t>Start-Rekord (national, verlängert): 10. Sieg im 10. Spiel</t>
  </si>
  <si>
    <r>
      <t xml:space="preserve">H.ÖZEN: 151 Dreier → Platz 3 </t>
    </r>
    <r>
      <rPr>
        <sz val="8"/>
        <rFont val="Arial Narrow"/>
        <family val="2"/>
      </rPr>
      <t>(überholt L.Kalutycz/Kramer, 150); 6/1 Pkt</t>
    </r>
  </si>
  <si>
    <t>13.11.2010; HR; TV Saarlouis; S. 72:68</t>
  </si>
  <si>
    <r>
      <t xml:space="preserve">10 Pflichtspiel-Siege </t>
    </r>
    <r>
      <rPr>
        <b/>
        <sz val="8"/>
        <rFont val="Arial Narrow"/>
        <family val="2"/>
      </rPr>
      <t xml:space="preserve">(national, saisonübergreifend); eingestellt </t>
    </r>
    <r>
      <rPr>
        <sz val="8"/>
        <rFont val="Arial Narrow"/>
        <family val="2"/>
      </rPr>
      <t>(2004/05)</t>
    </r>
  </si>
  <si>
    <t>TEAM: Start-Rekord (verlängert): 8. Sieg im 8. Spiel</t>
  </si>
  <si>
    <t>Start-Rekord (national, verlängert): 9. Sieg im 9. Spiel</t>
  </si>
  <si>
    <r>
      <t xml:space="preserve">S.WEBER: 1000. Punkt </t>
    </r>
    <r>
      <rPr>
        <sz val="8"/>
        <rFont val="Arial Narrow"/>
        <family val="2"/>
      </rPr>
      <t>(Platz 8); 14 Pkt</t>
    </r>
  </si>
  <si>
    <r>
      <t xml:space="preserve">S.WEBER: 110 Spiele → Platz 9 </t>
    </r>
    <r>
      <rPr>
        <sz val="8"/>
        <rFont val="Arial Narrow"/>
        <family val="2"/>
      </rPr>
      <t>(überholt L.Kalutycz/Kramer, 109); 14 Pkt</t>
    </r>
  </si>
  <si>
    <t>06.11.2010; HR in Herner TC; S. 77:52</t>
  </si>
  <si>
    <t>TEAM: Start-Rekord (verlängert): 7. Sieg im 7. Spiel</t>
  </si>
  <si>
    <r>
      <t xml:space="preserve">S.WEBER: 109 Spiele → Platz 9 </t>
    </r>
    <r>
      <rPr>
        <sz val="8"/>
        <rFont val="Arial Narrow"/>
        <family val="2"/>
      </rPr>
      <t>(L.Kalutycz/Kramer eingeholt); 8 Pkt</t>
    </r>
  </si>
  <si>
    <r>
      <t>Start-Rekord (national): 8. Sieg im 8. Spiel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(1998/99)</t>
    </r>
  </si>
  <si>
    <r>
      <t xml:space="preserve">M.SKUBALLA: 1023 Punkte → Platz 10 </t>
    </r>
    <r>
      <rPr>
        <sz val="8"/>
        <rFont val="Arial Narrow"/>
        <family val="2"/>
      </rPr>
      <t>(überholt N.Johnson, 1011); 22/2 Pkt</t>
    </r>
  </si>
  <si>
    <r>
      <t xml:space="preserve">H.ÖZEN: 150. Dreier → Platz 3 </t>
    </r>
    <r>
      <rPr>
        <sz val="8"/>
        <rFont val="Arial Narrow"/>
        <family val="2"/>
      </rPr>
      <t>(L.Kalutycz/Kramer eingeholt); 9/1 Pkt</t>
    </r>
  </si>
  <si>
    <t>30.10.2010; HR; BG Donau-Ries; S. 66:45</t>
  </si>
  <si>
    <r>
      <t xml:space="preserve">TEAM: Start-Rekord: 6. Sieg im 6. Spiel </t>
    </r>
    <r>
      <rPr>
        <sz val="8"/>
        <rFont val="Arial Narrow"/>
        <family val="2"/>
      </rPr>
      <t>(1998/99)</t>
    </r>
  </si>
  <si>
    <r>
      <t xml:space="preserve">Start-Rekord eingestellt (national): 7. Sieg im 7. Spiel </t>
    </r>
    <r>
      <rPr>
        <sz val="8"/>
        <rFont val="Arial Narrow"/>
        <family val="2"/>
      </rPr>
      <t>(1998/99)</t>
    </r>
  </si>
  <si>
    <r>
      <t>M.SKUBALLA: 881 Punkte → Platz 9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K.Munck, 860); 23/1 Pkt</t>
    </r>
  </si>
  <si>
    <r>
      <t>M.SKUBALLA: 1000. Punkt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(Platz 11); 23/1 Pkt</t>
    </r>
  </si>
  <si>
    <r>
      <t>S.WEBER: 122 Dreier → Platz 4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(L.Kalutycz/Kramer eingeholt); 10/3 Pkt</t>
    </r>
  </si>
  <si>
    <r>
      <t>S.WEBER: 108 Spiele → Platz 10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C.Lahanas, 107); 10/3 Pkt</t>
    </r>
  </si>
  <si>
    <t>23.10.2010; HR in ChemCats Chemnitz; S. 78:73</t>
  </si>
  <si>
    <r>
      <t xml:space="preserve">TEAM: Start-Rekord eingestellt: 5. Sieg im 5. Spiel </t>
    </r>
    <r>
      <rPr>
        <sz val="8"/>
        <rFont val="Arial Narrow"/>
        <family val="2"/>
      </rPr>
      <t>(1998/99)</t>
    </r>
  </si>
  <si>
    <r>
      <t>S.WEBER: 107 Spiele → Platz 10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(C.Lahanas eingeholt); 17/1 Pkt</t>
    </r>
  </si>
  <si>
    <r>
      <t>M.SKUBALLA: 62 Dreier → Platz 10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L.Anitics, 61); 17/1 Pkt</t>
    </r>
  </si>
  <si>
    <t>20.10.2010;PK 2.R. in Osnabrück; S. 77:61</t>
  </si>
  <si>
    <t>400. Spiel; BC</t>
  </si>
  <si>
    <t>16.10.2010; HR; USC Freiburg; S. 80:74</t>
  </si>
  <si>
    <r>
      <t>L.KOOP: 123 Spiele → Platz 7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D.Zdunek, 122); 14 Pkt</t>
    </r>
  </si>
  <si>
    <r>
      <t>M.SKUBALLA: 853 Punkte → Platz 10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N.Johnson, 845); 23/1 Pkt</t>
    </r>
  </si>
  <si>
    <r>
      <t>A.DAVIDSON: 131 Dreier → Platz 2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(H.Özen eingeholt); 5/1 Pkt</t>
    </r>
  </si>
  <si>
    <r>
      <t>A.DAVIDSON: 151 Dreier → Platz 2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L.Kalutycz/Kramer, 150); 5/1 Pkt</t>
    </r>
  </si>
  <si>
    <t>10.10.2010; HR in BC Wolfenbüttel; S. 81:70</t>
  </si>
  <si>
    <t>TEAM: 250. Sieg; VfL+BC</t>
  </si>
  <si>
    <r>
      <t>L.KOOP: 105. Spiel → Platz 6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M.Hendry, 104); 6 Pkt</t>
    </r>
  </si>
  <si>
    <r>
      <t>L.KOOP: 122 Spiele → Platz 7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(D.Zdunek eingeholt); 6 Pkt</t>
    </r>
  </si>
  <si>
    <r>
      <t>H.ÖZEN: 131 Dreier → Platz 2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A.Davidson, 130); 15/2 Pkt</t>
    </r>
  </si>
  <si>
    <t>02.10.2010; HR; Rhein-Main Baskets; S. 79:62</t>
  </si>
  <si>
    <t>TEAM: 200. Sieg; VfL+BC</t>
  </si>
  <si>
    <t>TEAM: 200. Sieg; BC</t>
  </si>
  <si>
    <r>
      <t>L.KOOP: 104. Spiel → Platz 6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(M.Hendry eingeholt); 9 Pkt</t>
    </r>
  </si>
  <si>
    <r>
      <t>H.ÖZEN: 1000. Punkt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(Platz 7); 9/2 Pkt</t>
    </r>
  </si>
  <si>
    <r>
      <t>H.ÖZEN: 200. Spiel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(Platz 2); 9/2 Pkt</t>
    </r>
  </si>
  <si>
    <r>
      <t>S.WEBER: 1052 Punkte → Platz 8</t>
    </r>
    <r>
      <rPr>
        <sz val="8"/>
        <rFont val="Arial"/>
        <family val="2"/>
      </rPr>
      <t xml:space="preserve"> </t>
    </r>
    <r>
      <rPr>
        <sz val="8"/>
        <rFont val="Arial Narrow"/>
        <family val="2"/>
      </rPr>
      <t>(überholt K.Munck, 1045); 19/2 Pkt</t>
    </r>
  </si>
  <si>
    <t>Es werden hier nur berücksichtigt:</t>
  </si>
  <si>
    <r>
      <t>Team:</t>
    </r>
    <r>
      <rPr>
        <i/>
        <sz val="8"/>
        <rFont val="Arial Narrow;sans-serif"/>
        <family val="2"/>
      </rPr>
      <t xml:space="preserve"> Spiele: 100er  –  Siege: 50er.</t>
    </r>
  </si>
  <si>
    <r>
      <t>Spielerin:</t>
    </r>
    <r>
      <rPr>
        <i/>
        <sz val="8"/>
        <rFont val="Arial Narrow;sans-serif"/>
        <family val="2"/>
      </rPr>
      <t xml:space="preserve"> Spiele ab 100: 50er  –  Punkte ab 1000: 500er  –  Dreier ab 100: 50er... oder jeweils Verbesserung der Platzierung in der „ewigen“ Rangliste innerhalb der Top-10.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</si>
</sst>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00000000"/>
    <numFmt numFmtId="166" formatCode="0.00"/>
    <numFmt numFmtId="167" formatCode="0.00;[RED]\-0.00"/>
    <numFmt numFmtId="168" formatCode="DD/MM/YYYY"/>
  </numFmts>
  <fonts count="23">
    <font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i/>
      <sz val="10"/>
      <color indexed="17"/>
      <name val="Arial Narrow"/>
      <family val="2"/>
    </font>
    <font>
      <i/>
      <sz val="8"/>
      <name val="Arial"/>
      <family val="2"/>
    </font>
    <font>
      <i/>
      <sz val="8"/>
      <name val="Arial Narrow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2"/>
      <name val="Arial;sans-serif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 Narrow"/>
      <family val="2"/>
    </font>
    <font>
      <sz val="8"/>
      <name val="Arial;sans-serif"/>
      <family val="2"/>
    </font>
    <font>
      <b/>
      <sz val="8"/>
      <name val="Arial"/>
      <family val="2"/>
    </font>
    <font>
      <i/>
      <u val="single"/>
      <sz val="8"/>
      <name val="Arial Narrow"/>
      <family val="2"/>
    </font>
    <font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;sans-serif"/>
      <family val="2"/>
    </font>
    <font>
      <b/>
      <i/>
      <sz val="8"/>
      <name val="Arial Narrow;sans-serif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0" fillId="0" borderId="0" xfId="0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2" borderId="0" xfId="0" applyFill="1" applyAlignment="1">
      <alignment horizontal="right"/>
    </xf>
    <xf numFmtId="164" fontId="2" fillId="3" borderId="0" xfId="0" applyFont="1" applyFill="1" applyAlignment="1">
      <alignment/>
    </xf>
    <xf numFmtId="164" fontId="0" fillId="3" borderId="0" xfId="0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4" borderId="0" xfId="0" applyFont="1" applyFill="1" applyAlignment="1">
      <alignment/>
    </xf>
    <xf numFmtId="164" fontId="0" fillId="4" borderId="0" xfId="0" applyFill="1" applyAlignment="1">
      <alignment/>
    </xf>
    <xf numFmtId="164" fontId="2" fillId="5" borderId="0" xfId="0" applyFont="1" applyFill="1" applyAlignment="1">
      <alignment/>
    </xf>
    <xf numFmtId="164" fontId="0" fillId="5" borderId="0" xfId="0" applyFill="1" applyAlignment="1">
      <alignment/>
    </xf>
    <xf numFmtId="164" fontId="2" fillId="6" borderId="0" xfId="0" applyFont="1" applyFill="1" applyAlignment="1">
      <alignment/>
    </xf>
    <xf numFmtId="164" fontId="0" fillId="6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Fill="1" applyAlignment="1">
      <alignment horizontal="right"/>
    </xf>
    <xf numFmtId="164" fontId="3" fillId="2" borderId="0" xfId="0" applyFont="1" applyFill="1" applyAlignment="1">
      <alignment horizontal="right"/>
    </xf>
    <xf numFmtId="164" fontId="3" fillId="3" borderId="0" xfId="0" applyFont="1" applyFill="1" applyAlignment="1">
      <alignment horizontal="right"/>
    </xf>
    <xf numFmtId="164" fontId="3" fillId="4" borderId="0" xfId="0" applyFont="1" applyFill="1" applyAlignment="1">
      <alignment horizontal="right"/>
    </xf>
    <xf numFmtId="164" fontId="3" fillId="5" borderId="0" xfId="0" applyFont="1" applyFill="1" applyAlignment="1">
      <alignment horizontal="right"/>
    </xf>
    <xf numFmtId="164" fontId="3" fillId="6" borderId="0" xfId="0" applyFont="1" applyFill="1" applyAlignment="1">
      <alignment horizontal="right"/>
    </xf>
    <xf numFmtId="164" fontId="3" fillId="0" borderId="0" xfId="0" applyFont="1" applyFill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3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 horizontal="center"/>
    </xf>
    <xf numFmtId="164" fontId="0" fillId="6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Fill="1" applyAlignment="1">
      <alignment horizontal="right"/>
    </xf>
    <xf numFmtId="164" fontId="4" fillId="2" borderId="0" xfId="0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164" fontId="4" fillId="3" borderId="0" xfId="0" applyFont="1" applyFill="1" applyAlignment="1">
      <alignment horizontal="right"/>
    </xf>
    <xf numFmtId="166" fontId="4" fillId="3" borderId="0" xfId="0" applyNumberFormat="1" applyFont="1" applyFill="1" applyAlignment="1">
      <alignment horizontal="right"/>
    </xf>
    <xf numFmtId="164" fontId="4" fillId="4" borderId="0" xfId="0" applyFont="1" applyFill="1" applyAlignment="1">
      <alignment horizontal="right"/>
    </xf>
    <xf numFmtId="166" fontId="4" fillId="4" borderId="0" xfId="0" applyNumberFormat="1" applyFont="1" applyFill="1" applyAlignment="1">
      <alignment horizontal="right"/>
    </xf>
    <xf numFmtId="164" fontId="4" fillId="5" borderId="0" xfId="0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4" fontId="4" fillId="6" borderId="0" xfId="0" applyFont="1" applyFill="1" applyAlignment="1">
      <alignment horizontal="right"/>
    </xf>
    <xf numFmtId="166" fontId="4" fillId="6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0" fillId="6" borderId="0" xfId="0" applyFill="1" applyAlignment="1">
      <alignment horizontal="center"/>
    </xf>
    <xf numFmtId="164" fontId="6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right"/>
    </xf>
    <xf numFmtId="164" fontId="7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164" fontId="7" fillId="4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right"/>
    </xf>
    <xf numFmtId="164" fontId="7" fillId="5" borderId="1" xfId="0" applyFont="1" applyFill="1" applyBorder="1" applyAlignment="1">
      <alignment horizontal="center"/>
    </xf>
    <xf numFmtId="164" fontId="7" fillId="5" borderId="1" xfId="0" applyFont="1" applyFill="1" applyBorder="1" applyAlignment="1">
      <alignment horizontal="right"/>
    </xf>
    <xf numFmtId="164" fontId="7" fillId="6" borderId="1" xfId="0" applyFont="1" applyFill="1" applyBorder="1" applyAlignment="1">
      <alignment horizontal="center"/>
    </xf>
    <xf numFmtId="164" fontId="7" fillId="6" borderId="1" xfId="0" applyFont="1" applyFill="1" applyBorder="1" applyAlignment="1">
      <alignment horizontal="right"/>
    </xf>
    <xf numFmtId="164" fontId="7" fillId="0" borderId="1" xfId="0" applyFont="1" applyFill="1" applyBorder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2" fillId="2" borderId="0" xfId="0" applyFont="1" applyFill="1" applyAlignment="1">
      <alignment horizontal="left"/>
    </xf>
    <xf numFmtId="166" fontId="0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167" fontId="0" fillId="3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0" fillId="4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7" fontId="0" fillId="4" borderId="0" xfId="0" applyNumberFormat="1" applyFont="1" applyFill="1" applyAlignment="1">
      <alignment horizontal="right"/>
    </xf>
    <xf numFmtId="166" fontId="0" fillId="5" borderId="0" xfId="0" applyNumberFormat="1" applyFont="1" applyFill="1" applyAlignment="1">
      <alignment/>
    </xf>
    <xf numFmtId="167" fontId="0" fillId="5" borderId="0" xfId="0" applyNumberFormat="1" applyFont="1" applyFill="1" applyAlignment="1">
      <alignment horizontal="right"/>
    </xf>
    <xf numFmtId="166" fontId="0" fillId="6" borderId="0" xfId="0" applyNumberFormat="1" applyFont="1" applyFill="1" applyAlignment="1">
      <alignment/>
    </xf>
    <xf numFmtId="167" fontId="0" fillId="6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9" fillId="0" borderId="0" xfId="0" applyFont="1" applyFill="1" applyAlignment="1">
      <alignment/>
    </xf>
    <xf numFmtId="168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8" fontId="11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left"/>
    </xf>
    <xf numFmtId="164" fontId="12" fillId="0" borderId="0" xfId="0" applyFont="1" applyAlignment="1">
      <alignment/>
    </xf>
    <xf numFmtId="168" fontId="13" fillId="7" borderId="0" xfId="0" applyNumberFormat="1" applyFont="1" applyFill="1" applyAlignment="1">
      <alignment horizontal="left"/>
    </xf>
    <xf numFmtId="164" fontId="14" fillId="7" borderId="0" xfId="0" applyFont="1" applyFill="1" applyAlignment="1">
      <alignment/>
    </xf>
    <xf numFmtId="168" fontId="13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168" fontId="15" fillId="0" borderId="2" xfId="0" applyNumberFormat="1" applyFont="1" applyFill="1" applyBorder="1" applyAlignment="1">
      <alignment horizontal="left"/>
    </xf>
    <xf numFmtId="164" fontId="16" fillId="8" borderId="3" xfId="0" applyFont="1" applyFill="1" applyBorder="1" applyAlignment="1">
      <alignment/>
    </xf>
    <xf numFmtId="164" fontId="16" fillId="0" borderId="3" xfId="0" applyFont="1" applyFill="1" applyBorder="1" applyAlignment="1">
      <alignment/>
    </xf>
    <xf numFmtId="164" fontId="16" fillId="8" borderId="4" xfId="0" applyFont="1" applyFill="1" applyBorder="1" applyAlignment="1">
      <alignment/>
    </xf>
    <xf numFmtId="164" fontId="17" fillId="0" borderId="0" xfId="0" applyFont="1" applyAlignment="1">
      <alignment/>
    </xf>
    <xf numFmtId="168" fontId="15" fillId="2" borderId="2" xfId="0" applyNumberFormat="1" applyFont="1" applyFill="1" applyBorder="1" applyAlignment="1">
      <alignment horizontal="left"/>
    </xf>
    <xf numFmtId="164" fontId="16" fillId="4" borderId="3" xfId="0" applyFont="1" applyFill="1" applyBorder="1" applyAlignment="1">
      <alignment/>
    </xf>
    <xf numFmtId="164" fontId="16" fillId="2" borderId="3" xfId="0" applyFont="1" applyFill="1" applyBorder="1" applyAlignment="1">
      <alignment/>
    </xf>
    <xf numFmtId="164" fontId="16" fillId="4" borderId="4" xfId="0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4" fontId="16" fillId="8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16" fillId="8" borderId="5" xfId="0" applyFont="1" applyFill="1" applyBorder="1" applyAlignment="1">
      <alignment/>
    </xf>
    <xf numFmtId="168" fontId="15" fillId="2" borderId="0" xfId="0" applyNumberFormat="1" applyFont="1" applyFill="1" applyBorder="1" applyAlignment="1">
      <alignment horizontal="left"/>
    </xf>
    <xf numFmtId="164" fontId="16" fillId="4" borderId="0" xfId="0" applyFont="1" applyFill="1" applyBorder="1" applyAlignment="1">
      <alignment/>
    </xf>
    <xf numFmtId="164" fontId="16" fillId="2" borderId="0" xfId="0" applyFont="1" applyFill="1" applyBorder="1" applyAlignment="1">
      <alignment/>
    </xf>
    <xf numFmtId="164" fontId="14" fillId="4" borderId="0" xfId="0" applyFont="1" applyFill="1" applyAlignment="1">
      <alignment/>
    </xf>
    <xf numFmtId="164" fontId="16" fillId="2" borderId="3" xfId="0" applyFont="1" applyFill="1" applyBorder="1" applyAlignment="1">
      <alignment/>
    </xf>
    <xf numFmtId="168" fontId="15" fillId="0" borderId="6" xfId="0" applyNumberFormat="1" applyFont="1" applyFill="1" applyBorder="1" applyAlignment="1">
      <alignment horizontal="left"/>
    </xf>
    <xf numFmtId="164" fontId="16" fillId="8" borderId="0" xfId="0" applyFont="1" applyFill="1" applyAlignment="1">
      <alignment/>
    </xf>
    <xf numFmtId="164" fontId="16" fillId="0" borderId="0" xfId="0" applyFont="1" applyFill="1" applyAlignment="1">
      <alignment/>
    </xf>
    <xf numFmtId="164" fontId="16" fillId="2" borderId="0" xfId="0" applyFont="1" applyFill="1" applyBorder="1" applyAlignment="1">
      <alignment/>
    </xf>
    <xf numFmtId="164" fontId="16" fillId="4" borderId="0" xfId="0" applyFont="1" applyFill="1" applyBorder="1" applyAlignment="1">
      <alignment/>
    </xf>
    <xf numFmtId="168" fontId="15" fillId="2" borderId="6" xfId="0" applyNumberFormat="1" applyFont="1" applyFill="1" applyBorder="1" applyAlignment="1">
      <alignment horizontal="left"/>
    </xf>
    <xf numFmtId="164" fontId="16" fillId="4" borderId="5" xfId="0" applyFont="1" applyFill="1" applyBorder="1" applyAlignment="1">
      <alignment/>
    </xf>
    <xf numFmtId="164" fontId="19" fillId="4" borderId="3" xfId="0" applyFont="1" applyFill="1" applyBorder="1" applyAlignment="1">
      <alignment/>
    </xf>
    <xf numFmtId="164" fontId="16" fillId="4" borderId="3" xfId="0" applyFont="1" applyFill="1" applyBorder="1" applyAlignment="1">
      <alignment/>
    </xf>
    <xf numFmtId="168" fontId="15" fillId="0" borderId="7" xfId="0" applyNumberFormat="1" applyFont="1" applyFill="1" applyBorder="1" applyAlignment="1">
      <alignment horizontal="left"/>
    </xf>
    <xf numFmtId="164" fontId="16" fillId="8" borderId="8" xfId="0" applyFont="1" applyFill="1" applyBorder="1" applyAlignment="1">
      <alignment/>
    </xf>
    <xf numFmtId="164" fontId="16" fillId="0" borderId="8" xfId="0" applyFont="1" applyFill="1" applyBorder="1" applyAlignment="1">
      <alignment/>
    </xf>
    <xf numFmtId="164" fontId="10" fillId="8" borderId="9" xfId="0" applyFont="1" applyFill="1" applyBorder="1" applyAlignment="1">
      <alignment/>
    </xf>
    <xf numFmtId="168" fontId="15" fillId="2" borderId="7" xfId="0" applyNumberFormat="1" applyFont="1" applyFill="1" applyBorder="1" applyAlignment="1">
      <alignment horizontal="left"/>
    </xf>
    <xf numFmtId="164" fontId="16" fillId="4" borderId="8" xfId="0" applyFont="1" applyFill="1" applyBorder="1" applyAlignment="1">
      <alignment/>
    </xf>
    <xf numFmtId="164" fontId="16" fillId="2" borderId="8" xfId="0" applyFont="1" applyFill="1" applyBorder="1" applyAlignment="1">
      <alignment/>
    </xf>
    <xf numFmtId="164" fontId="16" fillId="4" borderId="9" xfId="0" applyFont="1" applyFill="1" applyBorder="1" applyAlignment="1">
      <alignment/>
    </xf>
    <xf numFmtId="164" fontId="10" fillId="4" borderId="9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4" fontId="10" fillId="4" borderId="5" xfId="0" applyFont="1" applyFill="1" applyBorder="1" applyAlignment="1">
      <alignment/>
    </xf>
    <xf numFmtId="164" fontId="10" fillId="8" borderId="5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16" fillId="8" borderId="9" xfId="0" applyFont="1" applyFill="1" applyBorder="1" applyAlignment="1">
      <alignment/>
    </xf>
    <xf numFmtId="164" fontId="10" fillId="4" borderId="3" xfId="0" applyFont="1" applyFill="1" applyBorder="1" applyAlignment="1">
      <alignment/>
    </xf>
    <xf numFmtId="164" fontId="16" fillId="4" borderId="0" xfId="0" applyFont="1" applyFill="1" applyAlignment="1">
      <alignment/>
    </xf>
    <xf numFmtId="164" fontId="10" fillId="2" borderId="0" xfId="0" applyFont="1" applyFill="1" applyAlignment="1">
      <alignment/>
    </xf>
    <xf numFmtId="164" fontId="10" fillId="8" borderId="3" xfId="0" applyFont="1" applyFill="1" applyBorder="1" applyAlignment="1">
      <alignment/>
    </xf>
    <xf numFmtId="164" fontId="10" fillId="8" borderId="4" xfId="0" applyFont="1" applyFill="1" applyBorder="1" applyAlignment="1">
      <alignment/>
    </xf>
    <xf numFmtId="168" fontId="10" fillId="2" borderId="6" xfId="0" applyNumberFormat="1" applyFont="1" applyFill="1" applyBorder="1" applyAlignment="1">
      <alignment horizontal="left"/>
    </xf>
    <xf numFmtId="164" fontId="16" fillId="2" borderId="0" xfId="0" applyFont="1" applyFill="1" applyAlignment="1">
      <alignment/>
    </xf>
    <xf numFmtId="168" fontId="15" fillId="0" borderId="0" xfId="0" applyNumberFormat="1" applyFont="1" applyAlignment="1">
      <alignment horizontal="left"/>
    </xf>
    <xf numFmtId="164" fontId="21" fillId="0" borderId="0" xfId="0" applyFont="1" applyAlignment="1">
      <alignment/>
    </xf>
    <xf numFmtId="164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66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71"/>
  <sheetViews>
    <sheetView tabSelected="1" zoomScale="152" zoomScaleNormal="152" workbookViewId="0" topLeftCell="A1">
      <pane xSplit="5" ySplit="7" topLeftCell="BR56" activePane="bottomRight" state="frozen"/>
      <selection pane="topLeft" activeCell="A1" sqref="A1"/>
      <selection pane="topRight" activeCell="BR1" sqref="BR1"/>
      <selection pane="bottomLeft" activeCell="A56" sqref="A56"/>
      <selection pane="bottomRight" activeCell="BR66" sqref="BR66"/>
    </sheetView>
  </sheetViews>
  <sheetFormatPr defaultColWidth="12.57421875" defaultRowHeight="12.75"/>
  <cols>
    <col min="1" max="1" width="5.140625" style="1" customWidth="1"/>
    <col min="2" max="2" width="1.57421875" style="1" customWidth="1"/>
    <col min="3" max="3" width="29.57421875" style="1" customWidth="1"/>
    <col min="4" max="4" width="8.140625" style="2" customWidth="1"/>
    <col min="5" max="5" width="2.57421875" style="1" customWidth="1"/>
    <col min="6" max="6" width="49.7109375" style="1" customWidth="1"/>
    <col min="7" max="7" width="7.140625" style="1" customWidth="1"/>
    <col min="8" max="9" width="5.57421875" style="1" customWidth="1"/>
    <col min="10" max="10" width="6.140625" style="1" customWidth="1"/>
    <col min="11" max="11" width="5.140625" style="1" customWidth="1"/>
    <col min="12" max="13" width="3.8515625" style="1" customWidth="1"/>
    <col min="14" max="14" width="2.57421875" style="1" customWidth="1"/>
    <col min="15" max="15" width="33.7109375" style="1" customWidth="1"/>
    <col min="16" max="18" width="5.57421875" style="1" customWidth="1"/>
    <col min="19" max="19" width="6.140625" style="1" customWidth="1"/>
    <col min="20" max="20" width="5.140625" style="1" customWidth="1"/>
    <col min="21" max="22" width="3.8515625" style="1" customWidth="1"/>
    <col min="23" max="23" width="2.57421875" style="1" customWidth="1"/>
    <col min="24" max="24" width="43.8515625" style="1" customWidth="1"/>
    <col min="25" max="27" width="5.57421875" style="1" customWidth="1"/>
    <col min="28" max="28" width="6.140625" style="1" customWidth="1"/>
    <col min="29" max="29" width="5.140625" style="1" customWidth="1"/>
    <col min="30" max="31" width="3.8515625" style="1" customWidth="1"/>
    <col min="32" max="32" width="2.57421875" style="1" customWidth="1"/>
    <col min="33" max="33" width="44.140625" style="1" customWidth="1"/>
    <col min="34" max="36" width="5.57421875" style="1" customWidth="1"/>
    <col min="37" max="37" width="6.140625" style="1" customWidth="1"/>
    <col min="38" max="38" width="5.140625" style="1" customWidth="1"/>
    <col min="39" max="40" width="3.8515625" style="1" customWidth="1"/>
    <col min="41" max="41" width="2.57421875" style="1" customWidth="1"/>
    <col min="42" max="42" width="50.57421875" style="1" customWidth="1"/>
    <col min="43" max="43" width="6.57421875" style="1" customWidth="1"/>
    <col min="44" max="45" width="5.57421875" style="1" customWidth="1"/>
    <col min="46" max="46" width="6.140625" style="1" customWidth="1"/>
    <col min="47" max="47" width="5.140625" style="1" customWidth="1"/>
    <col min="48" max="49" width="3.8515625" style="1" customWidth="1"/>
    <col min="50" max="50" width="2.57421875" style="1" customWidth="1"/>
    <col min="51" max="51" width="42.00390625" style="1" customWidth="1"/>
    <col min="52" max="54" width="5.57421875" style="1" customWidth="1"/>
    <col min="55" max="55" width="6.140625" style="1" customWidth="1"/>
    <col min="56" max="56" width="5.140625" style="1" customWidth="1"/>
    <col min="57" max="58" width="3.8515625" style="1" customWidth="1"/>
    <col min="59" max="59" width="2.57421875" style="1" customWidth="1"/>
    <col min="60" max="60" width="48.7109375" style="1" customWidth="1"/>
    <col min="61" max="63" width="5.57421875" style="1" customWidth="1"/>
    <col min="64" max="64" width="6.140625" style="1" customWidth="1"/>
    <col min="65" max="65" width="5.140625" style="1" customWidth="1"/>
    <col min="66" max="67" width="3.8515625" style="1" customWidth="1"/>
    <col min="68" max="68" width="2.57421875" style="1" customWidth="1"/>
    <col min="69" max="70" width="54.57421875" style="1" customWidth="1"/>
    <col min="71" max="71" width="7.140625" style="1" customWidth="1"/>
    <col min="72" max="73" width="5.57421875" style="1" customWidth="1"/>
    <col min="74" max="74" width="6.140625" style="1" customWidth="1"/>
    <col min="75" max="75" width="5.140625" style="1" customWidth="1"/>
    <col min="76" max="77" width="3.8515625" style="1" customWidth="1"/>
  </cols>
  <sheetData>
    <row r="1" spans="1:70" ht="12.75">
      <c r="A1" s="3" t="s">
        <v>0</v>
      </c>
      <c r="B1"/>
      <c r="C1" s="4"/>
      <c r="D1" s="5"/>
      <c r="E1" s="6"/>
      <c r="F1" s="7"/>
      <c r="G1" s="8"/>
      <c r="H1" s="8"/>
      <c r="I1" s="8"/>
      <c r="J1" s="8"/>
      <c r="K1" s="8"/>
      <c r="L1" s="8"/>
      <c r="M1" s="8"/>
      <c r="N1" s="6"/>
      <c r="O1" s="9"/>
      <c r="P1" s="10"/>
      <c r="Q1" s="10"/>
      <c r="R1" s="10"/>
      <c r="S1" s="10"/>
      <c r="T1" s="10"/>
      <c r="U1" s="10"/>
      <c r="V1" s="10"/>
      <c r="W1" s="6"/>
      <c r="X1" s="11"/>
      <c r="Y1" s="12"/>
      <c r="Z1" s="12"/>
      <c r="AA1" s="12"/>
      <c r="AB1" s="12"/>
      <c r="AC1" s="12"/>
      <c r="AD1" s="12"/>
      <c r="AE1" s="12"/>
      <c r="AF1" s="6"/>
      <c r="AG1" s="9"/>
      <c r="AH1" s="10"/>
      <c r="AI1" s="10"/>
      <c r="AJ1" s="10"/>
      <c r="AK1" s="10"/>
      <c r="AL1" s="10"/>
      <c r="AM1" s="10"/>
      <c r="AN1" s="10"/>
      <c r="AO1" s="6"/>
      <c r="AP1" s="13"/>
      <c r="AQ1" s="14"/>
      <c r="AR1" s="14"/>
      <c r="AS1" s="14"/>
      <c r="AT1" s="14"/>
      <c r="AU1" s="14"/>
      <c r="AV1" s="14"/>
      <c r="AW1" s="14"/>
      <c r="AX1" s="6"/>
      <c r="AY1" s="15"/>
      <c r="AZ1" s="16"/>
      <c r="BA1" s="16"/>
      <c r="BB1" s="16"/>
      <c r="BC1" s="16"/>
      <c r="BD1" s="16"/>
      <c r="BE1" s="16"/>
      <c r="BF1" s="16"/>
      <c r="BG1" s="6"/>
      <c r="BH1" s="17"/>
      <c r="BI1" s="18"/>
      <c r="BJ1" s="18"/>
      <c r="BK1" s="18"/>
      <c r="BL1" s="18"/>
      <c r="BM1" s="18"/>
      <c r="BN1" s="18"/>
      <c r="BO1" s="18"/>
      <c r="BP1" s="6"/>
      <c r="BQ1" s="19"/>
      <c r="BR1" s="19"/>
    </row>
    <row r="2" spans="5:77" s="20" customFormat="1" ht="12.75">
      <c r="E2" s="21"/>
      <c r="F2" s="22" t="s">
        <v>1</v>
      </c>
      <c r="G2" s="22"/>
      <c r="H2" s="22"/>
      <c r="I2" s="22"/>
      <c r="J2" s="22"/>
      <c r="K2" s="22"/>
      <c r="L2" s="22"/>
      <c r="M2" s="22"/>
      <c r="N2" s="21"/>
      <c r="O2" s="23" t="s">
        <v>2</v>
      </c>
      <c r="P2" s="23"/>
      <c r="Q2" s="23"/>
      <c r="R2" s="23"/>
      <c r="S2" s="23"/>
      <c r="T2" s="23"/>
      <c r="U2" s="23"/>
      <c r="V2" s="23"/>
      <c r="W2" s="21"/>
      <c r="X2" s="22" t="s">
        <v>3</v>
      </c>
      <c r="Y2" s="22"/>
      <c r="Z2" s="22"/>
      <c r="AA2" s="22"/>
      <c r="AB2" s="22"/>
      <c r="AC2" s="22"/>
      <c r="AD2" s="22"/>
      <c r="AE2" s="22"/>
      <c r="AF2" s="21"/>
      <c r="AG2" s="23" t="s">
        <v>4</v>
      </c>
      <c r="AH2" s="23"/>
      <c r="AI2" s="23"/>
      <c r="AJ2" s="23"/>
      <c r="AK2" s="23"/>
      <c r="AL2" s="23"/>
      <c r="AM2" s="23"/>
      <c r="AN2" s="23"/>
      <c r="AO2" s="21"/>
      <c r="AP2" s="24" t="s">
        <v>5</v>
      </c>
      <c r="AQ2" s="24"/>
      <c r="AR2" s="24"/>
      <c r="AS2" s="24"/>
      <c r="AT2" s="24"/>
      <c r="AU2" s="24"/>
      <c r="AV2" s="24"/>
      <c r="AW2" s="24"/>
      <c r="AX2" s="21"/>
      <c r="AY2" s="25" t="s">
        <v>6</v>
      </c>
      <c r="AZ2" s="25"/>
      <c r="BA2" s="25"/>
      <c r="BB2" s="25"/>
      <c r="BC2" s="25"/>
      <c r="BD2" s="25"/>
      <c r="BE2" s="25"/>
      <c r="BF2" s="25"/>
      <c r="BG2" s="21"/>
      <c r="BH2" s="26" t="s">
        <v>7</v>
      </c>
      <c r="BI2" s="26"/>
      <c r="BJ2" s="26"/>
      <c r="BK2" s="26"/>
      <c r="BL2" s="26"/>
      <c r="BM2" s="26"/>
      <c r="BN2" s="26"/>
      <c r="BO2" s="26"/>
      <c r="BP2" s="21"/>
      <c r="BQ2" s="21" t="s">
        <v>8</v>
      </c>
      <c r="BR2" s="27"/>
      <c r="BS2" s="21"/>
      <c r="BT2" s="21"/>
      <c r="BU2" s="21"/>
      <c r="BV2" s="21"/>
      <c r="BW2" s="21"/>
      <c r="BX2" s="21"/>
      <c r="BY2" s="21"/>
    </row>
    <row r="3" spans="1:77" s="28" customFormat="1" ht="12.75">
      <c r="A3"/>
      <c r="B3"/>
      <c r="C3" s="28" t="s">
        <v>9</v>
      </c>
      <c r="D3" s="29"/>
      <c r="E3" s="30"/>
      <c r="F3" s="31"/>
      <c r="G3" s="32"/>
      <c r="H3" s="32"/>
      <c r="I3" s="32"/>
      <c r="J3" s="32"/>
      <c r="K3" s="32"/>
      <c r="L3" s="32"/>
      <c r="M3" s="32"/>
      <c r="N3" s="30"/>
      <c r="O3" s="33"/>
      <c r="P3" s="34"/>
      <c r="Q3" s="34"/>
      <c r="R3" s="34"/>
      <c r="S3" s="34"/>
      <c r="T3" s="34"/>
      <c r="U3" s="34"/>
      <c r="V3" s="34"/>
      <c r="W3" s="30"/>
      <c r="X3" s="31"/>
      <c r="Y3" s="35"/>
      <c r="Z3" s="35"/>
      <c r="AA3" s="35"/>
      <c r="AB3" s="35"/>
      <c r="AC3" s="35"/>
      <c r="AD3" s="35"/>
      <c r="AE3" s="35"/>
      <c r="AF3" s="30"/>
      <c r="AG3" s="33"/>
      <c r="AH3" s="34"/>
      <c r="AI3" s="34"/>
      <c r="AJ3" s="34"/>
      <c r="AK3" s="34"/>
      <c r="AL3" s="34"/>
      <c r="AM3" s="34"/>
      <c r="AN3" s="34"/>
      <c r="AO3" s="30"/>
      <c r="AP3" s="36"/>
      <c r="AQ3" s="36"/>
      <c r="AR3" s="36"/>
      <c r="AS3" s="36"/>
      <c r="AT3" s="36"/>
      <c r="AU3" s="36"/>
      <c r="AV3" s="36"/>
      <c r="AW3" s="36"/>
      <c r="AX3" s="30"/>
      <c r="AY3" s="37"/>
      <c r="AZ3" s="38"/>
      <c r="BA3" s="38"/>
      <c r="BB3" s="38"/>
      <c r="BC3" s="38"/>
      <c r="BD3" s="38"/>
      <c r="BE3" s="38"/>
      <c r="BF3" s="38"/>
      <c r="BG3" s="30"/>
      <c r="BH3" s="39"/>
      <c r="BI3" s="40"/>
      <c r="BJ3" s="40"/>
      <c r="BK3" s="40"/>
      <c r="BL3" s="40"/>
      <c r="BM3" s="40"/>
      <c r="BN3" s="40"/>
      <c r="BO3" s="40"/>
      <c r="BP3" s="30"/>
      <c r="BQ3" s="30"/>
      <c r="BR3" s="30"/>
      <c r="BS3" s="30"/>
      <c r="BT3" s="30"/>
      <c r="BU3" s="30"/>
      <c r="BV3" s="30"/>
      <c r="BW3" s="30"/>
      <c r="BX3" s="30"/>
      <c r="BY3" s="30"/>
    </row>
    <row r="4" spans="2:77" s="28" customFormat="1" ht="12.75">
      <c r="B4"/>
      <c r="D4" s="29"/>
      <c r="E4" s="30"/>
      <c r="F4" s="31"/>
      <c r="G4" s="32"/>
      <c r="H4" s="32"/>
      <c r="I4" s="32"/>
      <c r="J4" s="32"/>
      <c r="K4" s="32"/>
      <c r="L4" s="32"/>
      <c r="M4" s="32"/>
      <c r="N4" s="30"/>
      <c r="O4" s="33"/>
      <c r="P4" s="34"/>
      <c r="Q4" s="34"/>
      <c r="R4" s="34"/>
      <c r="S4" s="34"/>
      <c r="T4" s="34"/>
      <c r="U4" s="34"/>
      <c r="V4" s="34"/>
      <c r="W4" s="30"/>
      <c r="X4" s="31"/>
      <c r="Y4" s="35"/>
      <c r="Z4" s="35"/>
      <c r="AA4" s="35"/>
      <c r="AB4" s="35"/>
      <c r="AC4" s="35"/>
      <c r="AD4" s="35"/>
      <c r="AE4" s="35"/>
      <c r="AF4" s="30"/>
      <c r="AG4" s="33"/>
      <c r="AH4" s="34"/>
      <c r="AI4" s="34"/>
      <c r="AJ4" s="34"/>
      <c r="AK4" s="34"/>
      <c r="AL4" s="34"/>
      <c r="AM4" s="34"/>
      <c r="AN4" s="34"/>
      <c r="AO4" s="30"/>
      <c r="AP4" s="36"/>
      <c r="AQ4" s="36"/>
      <c r="AR4" s="36"/>
      <c r="AS4" s="36"/>
      <c r="AT4" s="36"/>
      <c r="AU4" s="36"/>
      <c r="AV4" s="36"/>
      <c r="AW4" s="36"/>
      <c r="AX4" s="30"/>
      <c r="AY4" s="37"/>
      <c r="AZ4" s="38"/>
      <c r="BA4" s="38"/>
      <c r="BB4" s="38"/>
      <c r="BC4" s="38"/>
      <c r="BD4" s="38"/>
      <c r="BE4" s="38"/>
      <c r="BF4" s="38"/>
      <c r="BG4" s="30"/>
      <c r="BH4" s="39"/>
      <c r="BI4" s="40"/>
      <c r="BJ4" s="40"/>
      <c r="BK4" s="40"/>
      <c r="BL4" s="40"/>
      <c r="BM4" s="40"/>
      <c r="BN4" s="40"/>
      <c r="BO4" s="40"/>
      <c r="BP4" s="30"/>
      <c r="BQ4" s="30"/>
      <c r="BR4" s="30"/>
      <c r="BS4" s="30"/>
      <c r="BT4" s="30"/>
      <c r="BU4" s="30"/>
      <c r="BV4" s="30"/>
      <c r="BW4" s="30"/>
      <c r="BX4" s="30"/>
      <c r="BY4" s="30"/>
    </row>
    <row r="5" spans="1:77" s="42" customFormat="1" ht="12.75">
      <c r="A5" s="41"/>
      <c r="C5" s="43" t="s">
        <v>10</v>
      </c>
      <c r="D5" s="44">
        <v>11</v>
      </c>
      <c r="E5" s="45"/>
      <c r="F5" s="46"/>
      <c r="G5" s="47">
        <v>227</v>
      </c>
      <c r="H5" s="46">
        <v>2262</v>
      </c>
      <c r="I5" s="46">
        <v>284</v>
      </c>
      <c r="J5" s="47">
        <v>23</v>
      </c>
      <c r="K5" s="47">
        <v>2.515463917525773</v>
      </c>
      <c r="L5" s="46">
        <v>38</v>
      </c>
      <c r="M5" s="46">
        <v>8</v>
      </c>
      <c r="N5" s="45"/>
      <c r="O5" s="48"/>
      <c r="P5" s="49">
        <v>18</v>
      </c>
      <c r="Q5" s="48">
        <v>259</v>
      </c>
      <c r="R5" s="48">
        <v>19</v>
      </c>
      <c r="S5" s="49">
        <v>25.9</v>
      </c>
      <c r="T5" s="49">
        <v>2</v>
      </c>
      <c r="U5" s="48">
        <v>50</v>
      </c>
      <c r="V5" s="48">
        <v>4</v>
      </c>
      <c r="W5" s="45"/>
      <c r="X5" s="46"/>
      <c r="Y5" s="47">
        <v>50.02</v>
      </c>
      <c r="Z5" s="46">
        <v>715</v>
      </c>
      <c r="AA5" s="46">
        <v>59</v>
      </c>
      <c r="AB5" s="47">
        <v>19.77777777777778</v>
      </c>
      <c r="AC5" s="47">
        <v>2.107142857142857</v>
      </c>
      <c r="AD5" s="46">
        <v>32</v>
      </c>
      <c r="AE5" s="46">
        <v>6</v>
      </c>
      <c r="AF5" s="45"/>
      <c r="AG5" s="48"/>
      <c r="AH5" s="49">
        <v>50.02</v>
      </c>
      <c r="AI5" s="48">
        <v>715</v>
      </c>
      <c r="AJ5" s="48">
        <v>59</v>
      </c>
      <c r="AK5" s="49">
        <v>23</v>
      </c>
      <c r="AL5" s="49">
        <v>2.107142857142857</v>
      </c>
      <c r="AM5" s="48">
        <v>50</v>
      </c>
      <c r="AN5" s="48">
        <v>6</v>
      </c>
      <c r="AO5" s="45"/>
      <c r="AP5" s="50"/>
      <c r="AQ5" s="51">
        <v>277.02</v>
      </c>
      <c r="AR5" s="50">
        <v>2940</v>
      </c>
      <c r="AS5" s="50">
        <v>334</v>
      </c>
      <c r="AT5" s="51">
        <v>23</v>
      </c>
      <c r="AU5" s="51">
        <v>2.424</v>
      </c>
      <c r="AV5" s="50">
        <v>50</v>
      </c>
      <c r="AW5" s="50">
        <v>8</v>
      </c>
      <c r="AX5" s="45"/>
      <c r="AY5" s="52"/>
      <c r="AZ5" s="53">
        <v>32.019999999999996</v>
      </c>
      <c r="BA5" s="52">
        <v>384</v>
      </c>
      <c r="BB5" s="52">
        <v>42</v>
      </c>
      <c r="BC5" s="53">
        <v>25.333333333333332</v>
      </c>
      <c r="BD5" s="53">
        <v>2.625</v>
      </c>
      <c r="BE5" s="52">
        <v>38</v>
      </c>
      <c r="BF5" s="52">
        <v>7</v>
      </c>
      <c r="BG5" s="45"/>
      <c r="BH5" s="54"/>
      <c r="BI5" s="55">
        <v>20</v>
      </c>
      <c r="BJ5" s="54">
        <v>192</v>
      </c>
      <c r="BK5" s="54">
        <v>40</v>
      </c>
      <c r="BL5" s="55">
        <v>21.5</v>
      </c>
      <c r="BM5" s="55">
        <v>2.5</v>
      </c>
      <c r="BN5" s="54">
        <v>28</v>
      </c>
      <c r="BO5" s="54">
        <v>5</v>
      </c>
      <c r="BP5" s="45"/>
      <c r="BQ5" s="45"/>
      <c r="BR5" s="45"/>
      <c r="BS5" s="56">
        <v>325.03</v>
      </c>
      <c r="BT5" s="44">
        <v>3295</v>
      </c>
      <c r="BU5" s="44">
        <v>376</v>
      </c>
      <c r="BV5" s="56">
        <v>23</v>
      </c>
      <c r="BW5" s="56">
        <v>2.425806451612903</v>
      </c>
      <c r="BX5" s="44">
        <v>50</v>
      </c>
      <c r="BY5" s="44">
        <v>8</v>
      </c>
    </row>
    <row r="6" spans="2:77" s="28" customFormat="1" ht="12.75">
      <c r="B6"/>
      <c r="C6"/>
      <c r="D6" s="57"/>
      <c r="E6" s="6"/>
      <c r="F6" s="7"/>
      <c r="G6" s="58"/>
      <c r="H6" s="58"/>
      <c r="I6" s="58"/>
      <c r="J6" s="58"/>
      <c r="K6" s="58"/>
      <c r="L6" s="58"/>
      <c r="M6" s="58"/>
      <c r="N6" s="6"/>
      <c r="O6" s="9"/>
      <c r="P6" s="59"/>
      <c r="Q6" s="59"/>
      <c r="R6" s="59"/>
      <c r="S6" s="59"/>
      <c r="T6" s="59"/>
      <c r="U6" s="59"/>
      <c r="V6" s="59"/>
      <c r="W6" s="6"/>
      <c r="X6" s="11"/>
      <c r="Y6" s="58"/>
      <c r="Z6" s="58"/>
      <c r="AA6" s="58"/>
      <c r="AB6" s="58"/>
      <c r="AC6" s="58"/>
      <c r="AD6" s="58"/>
      <c r="AE6" s="58"/>
      <c r="AF6" s="6"/>
      <c r="AG6" s="9"/>
      <c r="AH6" s="59"/>
      <c r="AI6" s="59"/>
      <c r="AJ6" s="59"/>
      <c r="AK6" s="59"/>
      <c r="AL6" s="59"/>
      <c r="AM6" s="59"/>
      <c r="AN6" s="59"/>
      <c r="AO6" s="6"/>
      <c r="AP6" s="13"/>
      <c r="AQ6" s="60"/>
      <c r="AR6" s="60"/>
      <c r="AS6" s="60"/>
      <c r="AT6" s="60"/>
      <c r="AU6" s="60"/>
      <c r="AV6" s="60"/>
      <c r="AW6" s="60"/>
      <c r="AX6" s="6"/>
      <c r="AY6" s="15"/>
      <c r="AZ6" s="61"/>
      <c r="BA6" s="61"/>
      <c r="BB6" s="61"/>
      <c r="BC6" s="61"/>
      <c r="BD6" s="61"/>
      <c r="BE6" s="61"/>
      <c r="BF6" s="61"/>
      <c r="BG6" s="6"/>
      <c r="BH6" s="17"/>
      <c r="BI6" s="62"/>
      <c r="BJ6" s="62"/>
      <c r="BK6" s="62"/>
      <c r="BL6" s="62"/>
      <c r="BM6" s="62"/>
      <c r="BN6" s="62"/>
      <c r="BO6" s="62"/>
      <c r="BP6" s="6"/>
      <c r="BQ6" s="19"/>
      <c r="BR6" s="19"/>
      <c r="BS6" s="57"/>
      <c r="BT6" s="57"/>
      <c r="BU6" s="57"/>
      <c r="BV6" s="57"/>
      <c r="BW6" s="57"/>
      <c r="BX6" s="57"/>
      <c r="BY6" s="57"/>
    </row>
    <row r="7" spans="1:77" s="80" customFormat="1" ht="12.75">
      <c r="A7" s="63" t="s">
        <v>11</v>
      </c>
      <c r="B7" s="64"/>
      <c r="C7" s="65" t="s">
        <v>12</v>
      </c>
      <c r="D7" s="66" t="s">
        <v>13</v>
      </c>
      <c r="E7" s="67" t="s">
        <v>14</v>
      </c>
      <c r="F7" s="68" t="s">
        <v>15</v>
      </c>
      <c r="G7" s="69" t="s">
        <v>16</v>
      </c>
      <c r="H7" s="69" t="s">
        <v>17</v>
      </c>
      <c r="I7" s="69" t="s">
        <v>18</v>
      </c>
      <c r="J7" s="69" t="s">
        <v>19</v>
      </c>
      <c r="K7" s="69" t="s">
        <v>20</v>
      </c>
      <c r="L7" s="69" t="s">
        <v>21</v>
      </c>
      <c r="M7" s="69" t="s">
        <v>22</v>
      </c>
      <c r="N7" s="67" t="s">
        <v>14</v>
      </c>
      <c r="O7" s="70" t="s">
        <v>15</v>
      </c>
      <c r="P7" s="71" t="s">
        <v>16</v>
      </c>
      <c r="Q7" s="71" t="s">
        <v>17</v>
      </c>
      <c r="R7" s="71" t="s">
        <v>18</v>
      </c>
      <c r="S7" s="71" t="s">
        <v>19</v>
      </c>
      <c r="T7" s="71" t="s">
        <v>23</v>
      </c>
      <c r="U7" s="71" t="s">
        <v>21</v>
      </c>
      <c r="V7" s="71" t="s">
        <v>22</v>
      </c>
      <c r="W7" s="67" t="s">
        <v>14</v>
      </c>
      <c r="X7" s="68" t="s">
        <v>15</v>
      </c>
      <c r="Y7" s="72" t="s">
        <v>16</v>
      </c>
      <c r="Z7" s="69" t="s">
        <v>17</v>
      </c>
      <c r="AA7" s="69" t="s">
        <v>18</v>
      </c>
      <c r="AB7" s="69" t="s">
        <v>19</v>
      </c>
      <c r="AC7" s="69" t="s">
        <v>20</v>
      </c>
      <c r="AD7" s="69" t="s">
        <v>21</v>
      </c>
      <c r="AE7" s="69" t="s">
        <v>22</v>
      </c>
      <c r="AF7" s="67" t="s">
        <v>14</v>
      </c>
      <c r="AG7" s="70" t="s">
        <v>15</v>
      </c>
      <c r="AH7" s="71" t="s">
        <v>16</v>
      </c>
      <c r="AI7" s="71" t="s">
        <v>17</v>
      </c>
      <c r="AJ7" s="71" t="s">
        <v>18</v>
      </c>
      <c r="AK7" s="71" t="s">
        <v>19</v>
      </c>
      <c r="AL7" s="71" t="s">
        <v>20</v>
      </c>
      <c r="AM7" s="71" t="s">
        <v>21</v>
      </c>
      <c r="AN7" s="71" t="s">
        <v>22</v>
      </c>
      <c r="AO7" s="67" t="s">
        <v>14</v>
      </c>
      <c r="AP7" s="73" t="s">
        <v>15</v>
      </c>
      <c r="AQ7" s="74" t="s">
        <v>16</v>
      </c>
      <c r="AR7" s="74" t="s">
        <v>17</v>
      </c>
      <c r="AS7" s="74" t="s">
        <v>18</v>
      </c>
      <c r="AT7" s="74" t="s">
        <v>19</v>
      </c>
      <c r="AU7" s="74" t="s">
        <v>20</v>
      </c>
      <c r="AV7" s="74" t="s">
        <v>21</v>
      </c>
      <c r="AW7" s="74" t="s">
        <v>22</v>
      </c>
      <c r="AX7" s="67" t="s">
        <v>14</v>
      </c>
      <c r="AY7" s="75" t="s">
        <v>24</v>
      </c>
      <c r="AZ7" s="76" t="s">
        <v>16</v>
      </c>
      <c r="BA7" s="76" t="s">
        <v>17</v>
      </c>
      <c r="BB7" s="76" t="s">
        <v>18</v>
      </c>
      <c r="BC7" s="76" t="s">
        <v>19</v>
      </c>
      <c r="BD7" s="76" t="s">
        <v>20</v>
      </c>
      <c r="BE7" s="76" t="s">
        <v>21</v>
      </c>
      <c r="BF7" s="76" t="s">
        <v>22</v>
      </c>
      <c r="BG7" s="67" t="s">
        <v>14</v>
      </c>
      <c r="BH7" s="77" t="s">
        <v>15</v>
      </c>
      <c r="BI7" s="78" t="s">
        <v>16</v>
      </c>
      <c r="BJ7" s="78" t="s">
        <v>17</v>
      </c>
      <c r="BK7" s="78" t="s">
        <v>18</v>
      </c>
      <c r="BL7" s="78" t="s">
        <v>19</v>
      </c>
      <c r="BM7" s="78" t="s">
        <v>20</v>
      </c>
      <c r="BN7" s="78" t="s">
        <v>21</v>
      </c>
      <c r="BO7" s="78" t="s">
        <v>22</v>
      </c>
      <c r="BP7" s="67" t="s">
        <v>14</v>
      </c>
      <c r="BQ7" s="67" t="s">
        <v>25</v>
      </c>
      <c r="BR7" s="67" t="s">
        <v>26</v>
      </c>
      <c r="BS7" s="79" t="s">
        <v>16</v>
      </c>
      <c r="BT7" s="79" t="s">
        <v>17</v>
      </c>
      <c r="BU7" s="79" t="s">
        <v>18</v>
      </c>
      <c r="BV7" s="79" t="s">
        <v>19</v>
      </c>
      <c r="BW7" s="79" t="s">
        <v>20</v>
      </c>
      <c r="BX7" s="79" t="s">
        <v>21</v>
      </c>
      <c r="BY7" s="79" t="s">
        <v>22</v>
      </c>
    </row>
    <row r="8" spans="1:77" ht="12.75">
      <c r="A8" s="5">
        <v>1</v>
      </c>
      <c r="B8"/>
      <c r="C8" s="81" t="s">
        <v>27</v>
      </c>
      <c r="D8" s="82">
        <v>11</v>
      </c>
      <c r="E8" s="30" t="s">
        <v>14</v>
      </c>
      <c r="F8" s="83" t="s">
        <v>28</v>
      </c>
      <c r="G8" s="84">
        <v>227</v>
      </c>
      <c r="H8" s="32">
        <v>1955</v>
      </c>
      <c r="I8" s="32">
        <v>206</v>
      </c>
      <c r="J8" s="85">
        <v>8.612334801762115</v>
      </c>
      <c r="K8" s="85">
        <v>0.9074889867841409</v>
      </c>
      <c r="L8" s="32">
        <v>23</v>
      </c>
      <c r="M8" s="32">
        <v>5</v>
      </c>
      <c r="N8" s="30" t="s">
        <v>14</v>
      </c>
      <c r="O8" s="9" t="s">
        <v>29</v>
      </c>
      <c r="P8" s="86">
        <v>0</v>
      </c>
      <c r="Q8" s="34">
        <v>0</v>
      </c>
      <c r="R8" s="34">
        <v>0</v>
      </c>
      <c r="S8" s="87">
        <v>-0.001</v>
      </c>
      <c r="T8" s="87">
        <v>-0.001</v>
      </c>
      <c r="U8" s="34">
        <v>0</v>
      </c>
      <c r="V8" s="34">
        <v>0</v>
      </c>
      <c r="W8" s="30" t="s">
        <v>14</v>
      </c>
      <c r="X8" s="83" t="s">
        <v>30</v>
      </c>
      <c r="Y8" s="88">
        <v>50.02</v>
      </c>
      <c r="Z8" s="35">
        <v>337</v>
      </c>
      <c r="AA8" s="35">
        <v>24</v>
      </c>
      <c r="AB8" s="85">
        <v>6.74</v>
      </c>
      <c r="AC8" s="85">
        <v>0.48</v>
      </c>
      <c r="AD8" s="35">
        <v>20</v>
      </c>
      <c r="AE8" s="35">
        <v>5</v>
      </c>
      <c r="AF8" s="30" t="s">
        <v>14</v>
      </c>
      <c r="AG8" s="9" t="s">
        <v>30</v>
      </c>
      <c r="AH8" s="86">
        <v>50.02</v>
      </c>
      <c r="AI8" s="34">
        <v>337</v>
      </c>
      <c r="AJ8" s="34">
        <v>24</v>
      </c>
      <c r="AK8" s="87">
        <v>6.74</v>
      </c>
      <c r="AL8" s="87">
        <v>0.48</v>
      </c>
      <c r="AM8" s="34">
        <v>20</v>
      </c>
      <c r="AN8" s="34">
        <v>5</v>
      </c>
      <c r="AO8" s="30" t="s">
        <v>14</v>
      </c>
      <c r="AP8" s="13" t="s">
        <v>31</v>
      </c>
      <c r="AQ8" s="89">
        <v>277.02</v>
      </c>
      <c r="AR8" s="90">
        <v>2292</v>
      </c>
      <c r="AS8" s="90">
        <v>230</v>
      </c>
      <c r="AT8" s="91">
        <v>8.274368231046932</v>
      </c>
      <c r="AU8" s="91">
        <v>0.8303249097472925</v>
      </c>
      <c r="AV8" s="90">
        <v>23</v>
      </c>
      <c r="AW8" s="90">
        <v>5</v>
      </c>
      <c r="AX8" s="30" t="s">
        <v>14</v>
      </c>
      <c r="AY8" s="15" t="s">
        <v>32</v>
      </c>
      <c r="AZ8" s="92">
        <v>32.01</v>
      </c>
      <c r="BA8" s="38">
        <v>369</v>
      </c>
      <c r="BB8" s="38">
        <v>42</v>
      </c>
      <c r="BC8" s="93">
        <v>11.53125</v>
      </c>
      <c r="BD8" s="93">
        <v>1.3125</v>
      </c>
      <c r="BE8" s="38">
        <v>24</v>
      </c>
      <c r="BF8" s="38">
        <v>5</v>
      </c>
      <c r="BG8" s="30" t="s">
        <v>14</v>
      </c>
      <c r="BH8" s="17" t="s">
        <v>33</v>
      </c>
      <c r="BI8" s="94">
        <v>16</v>
      </c>
      <c r="BJ8" s="40">
        <v>164</v>
      </c>
      <c r="BK8" s="40">
        <v>24</v>
      </c>
      <c r="BL8" s="95">
        <v>10.25</v>
      </c>
      <c r="BM8" s="95">
        <v>1.5</v>
      </c>
      <c r="BN8" s="40">
        <v>20</v>
      </c>
      <c r="BO8" s="40">
        <v>4</v>
      </c>
      <c r="BP8" s="30" t="s">
        <v>14</v>
      </c>
      <c r="BQ8" s="19" t="s">
        <v>34</v>
      </c>
      <c r="BR8" s="19" t="s">
        <v>35</v>
      </c>
      <c r="BS8" s="96">
        <v>325.03</v>
      </c>
      <c r="BT8" s="81">
        <v>2825</v>
      </c>
      <c r="BU8" s="81">
        <v>296</v>
      </c>
      <c r="BV8" s="97">
        <v>8.692307692307692</v>
      </c>
      <c r="BW8" s="97">
        <v>0.9107692307692308</v>
      </c>
      <c r="BX8" s="81">
        <v>24</v>
      </c>
      <c r="BY8" s="81">
        <v>5</v>
      </c>
    </row>
    <row r="9" spans="1:77" ht="12.75">
      <c r="A9" s="5">
        <f>A8+1</f>
        <v>2</v>
      </c>
      <c r="B9"/>
      <c r="C9" s="81" t="s">
        <v>36</v>
      </c>
      <c r="D9" s="82">
        <v>10</v>
      </c>
      <c r="E9" s="30" t="s">
        <v>14</v>
      </c>
      <c r="F9" s="83" t="s">
        <v>37</v>
      </c>
      <c r="G9" s="84">
        <v>201.01</v>
      </c>
      <c r="H9" s="32">
        <v>1854</v>
      </c>
      <c r="I9" s="32">
        <v>157</v>
      </c>
      <c r="J9" s="85">
        <v>9.223880597014926</v>
      </c>
      <c r="K9" s="85">
        <v>0.7810945273631841</v>
      </c>
      <c r="L9" s="32">
        <v>27</v>
      </c>
      <c r="M9" s="32">
        <v>4</v>
      </c>
      <c r="N9" s="30" t="s">
        <v>14</v>
      </c>
      <c r="O9" s="9" t="s">
        <v>29</v>
      </c>
      <c r="P9" s="86">
        <v>0</v>
      </c>
      <c r="Q9" s="34">
        <v>0</v>
      </c>
      <c r="R9" s="34">
        <v>0</v>
      </c>
      <c r="S9" s="87">
        <v>-0.001</v>
      </c>
      <c r="T9" s="87">
        <v>-0.001</v>
      </c>
      <c r="U9" s="34">
        <v>0</v>
      </c>
      <c r="V9" s="34">
        <v>0</v>
      </c>
      <c r="W9" s="30" t="s">
        <v>14</v>
      </c>
      <c r="X9" s="83" t="s">
        <v>38</v>
      </c>
      <c r="Y9" s="88">
        <v>40</v>
      </c>
      <c r="Z9" s="35">
        <v>368</v>
      </c>
      <c r="AA9" s="35">
        <v>35</v>
      </c>
      <c r="AB9" s="85">
        <v>9.2</v>
      </c>
      <c r="AC9" s="85">
        <v>0.875</v>
      </c>
      <c r="AD9" s="35">
        <v>24</v>
      </c>
      <c r="AE9" s="35">
        <v>4</v>
      </c>
      <c r="AF9" s="30" t="s">
        <v>14</v>
      </c>
      <c r="AG9" s="9" t="s">
        <v>38</v>
      </c>
      <c r="AH9" s="86">
        <v>40</v>
      </c>
      <c r="AI9" s="34">
        <v>368</v>
      </c>
      <c r="AJ9" s="34">
        <v>35</v>
      </c>
      <c r="AK9" s="87">
        <v>9.2</v>
      </c>
      <c r="AL9" s="87">
        <v>0.875</v>
      </c>
      <c r="AM9" s="34">
        <v>24</v>
      </c>
      <c r="AN9" s="34">
        <v>4</v>
      </c>
      <c r="AO9" s="30" t="s">
        <v>14</v>
      </c>
      <c r="AP9" s="13" t="s">
        <v>39</v>
      </c>
      <c r="AQ9" s="89">
        <v>241.01</v>
      </c>
      <c r="AR9" s="90">
        <v>2222</v>
      </c>
      <c r="AS9" s="90">
        <v>192</v>
      </c>
      <c r="AT9" s="91">
        <v>9.219917012448132</v>
      </c>
      <c r="AU9" s="91">
        <v>0.7966804979253111</v>
      </c>
      <c r="AV9" s="90">
        <v>27</v>
      </c>
      <c r="AW9" s="90">
        <v>4</v>
      </c>
      <c r="AX9" s="30" t="s">
        <v>14</v>
      </c>
      <c r="AY9" s="15" t="s">
        <v>40</v>
      </c>
      <c r="AZ9" s="92">
        <v>27.01</v>
      </c>
      <c r="BA9" s="38">
        <v>236</v>
      </c>
      <c r="BB9" s="38">
        <v>17</v>
      </c>
      <c r="BC9" s="93">
        <v>8.74074074074074</v>
      </c>
      <c r="BD9" s="93">
        <v>0.6296296296296297</v>
      </c>
      <c r="BE9" s="38">
        <v>20</v>
      </c>
      <c r="BF9" s="38">
        <v>2</v>
      </c>
      <c r="BG9" s="30" t="s">
        <v>14</v>
      </c>
      <c r="BH9" s="17" t="s">
        <v>41</v>
      </c>
      <c r="BI9" s="94">
        <v>20</v>
      </c>
      <c r="BJ9" s="40">
        <v>192</v>
      </c>
      <c r="BK9" s="40">
        <v>13</v>
      </c>
      <c r="BL9" s="95">
        <v>9.6</v>
      </c>
      <c r="BM9" s="95">
        <v>0.65</v>
      </c>
      <c r="BN9" s="40">
        <v>21</v>
      </c>
      <c r="BO9" s="40">
        <v>3</v>
      </c>
      <c r="BP9" s="30" t="s">
        <v>14</v>
      </c>
      <c r="BQ9" s="19" t="s">
        <v>42</v>
      </c>
      <c r="BR9" s="19" t="s">
        <v>43</v>
      </c>
      <c r="BS9" s="96">
        <v>288.02</v>
      </c>
      <c r="BT9" s="81">
        <v>2650</v>
      </c>
      <c r="BU9" s="81">
        <v>222</v>
      </c>
      <c r="BV9" s="97">
        <v>9.20138888888889</v>
      </c>
      <c r="BW9" s="97">
        <v>0.7708333333333334</v>
      </c>
      <c r="BX9" s="81">
        <v>27</v>
      </c>
      <c r="BY9" s="81">
        <v>4</v>
      </c>
    </row>
    <row r="10" spans="1:77" ht="12.75">
      <c r="A10" s="5">
        <f>A9+1</f>
        <v>3</v>
      </c>
      <c r="B10"/>
      <c r="C10" s="81" t="s">
        <v>44</v>
      </c>
      <c r="D10" s="82">
        <v>9</v>
      </c>
      <c r="E10" s="30" t="s">
        <v>14</v>
      </c>
      <c r="F10" s="83" t="s">
        <v>45</v>
      </c>
      <c r="G10" s="84">
        <v>188.02</v>
      </c>
      <c r="H10" s="32">
        <v>816</v>
      </c>
      <c r="I10" s="32">
        <v>99</v>
      </c>
      <c r="J10" s="85">
        <v>4.340425531914893</v>
      </c>
      <c r="K10" s="85">
        <v>0.526595744680851</v>
      </c>
      <c r="L10" s="32">
        <v>15</v>
      </c>
      <c r="M10" s="32">
        <v>4</v>
      </c>
      <c r="N10" s="30" t="s">
        <v>14</v>
      </c>
      <c r="O10" s="9" t="s">
        <v>29</v>
      </c>
      <c r="P10" s="86">
        <v>0</v>
      </c>
      <c r="Q10" s="34">
        <v>0</v>
      </c>
      <c r="R10" s="34">
        <v>0</v>
      </c>
      <c r="S10" s="87">
        <v>-0.001</v>
      </c>
      <c r="T10" s="87">
        <v>-0.001</v>
      </c>
      <c r="U10" s="34">
        <v>0</v>
      </c>
      <c r="V10" s="34">
        <v>0</v>
      </c>
      <c r="W10" s="30" t="s">
        <v>14</v>
      </c>
      <c r="X10" s="83" t="s">
        <v>46</v>
      </c>
      <c r="Y10" s="88">
        <v>43.01</v>
      </c>
      <c r="Z10" s="35">
        <v>138</v>
      </c>
      <c r="AA10" s="35">
        <v>11</v>
      </c>
      <c r="AB10" s="85">
        <v>3.2093023255813953</v>
      </c>
      <c r="AC10" s="85">
        <v>0.2558139534883721</v>
      </c>
      <c r="AD10" s="35">
        <v>16</v>
      </c>
      <c r="AE10" s="35">
        <v>2</v>
      </c>
      <c r="AF10" s="30" t="s">
        <v>14</v>
      </c>
      <c r="AG10" s="9" t="s">
        <v>46</v>
      </c>
      <c r="AH10" s="86">
        <v>43.01</v>
      </c>
      <c r="AI10" s="34">
        <v>138</v>
      </c>
      <c r="AJ10" s="34">
        <v>11</v>
      </c>
      <c r="AK10" s="87">
        <v>3.2093023255813953</v>
      </c>
      <c r="AL10" s="87">
        <v>0.2558139534883721</v>
      </c>
      <c r="AM10" s="34">
        <v>16</v>
      </c>
      <c r="AN10" s="34">
        <v>2</v>
      </c>
      <c r="AO10" s="30" t="s">
        <v>14</v>
      </c>
      <c r="AP10" s="13" t="s">
        <v>47</v>
      </c>
      <c r="AQ10" s="89">
        <v>231.03</v>
      </c>
      <c r="AR10" s="90">
        <v>954</v>
      </c>
      <c r="AS10" s="90">
        <v>110</v>
      </c>
      <c r="AT10" s="91">
        <v>4.12987012987013</v>
      </c>
      <c r="AU10" s="91">
        <v>0.47619047619047616</v>
      </c>
      <c r="AV10" s="90">
        <v>16</v>
      </c>
      <c r="AW10" s="90">
        <v>4</v>
      </c>
      <c r="AX10" s="30" t="s">
        <v>14</v>
      </c>
      <c r="AY10" s="15" t="s">
        <v>48</v>
      </c>
      <c r="AZ10" s="92">
        <v>32.019999999999996</v>
      </c>
      <c r="BA10" s="38">
        <v>193</v>
      </c>
      <c r="BB10" s="38">
        <v>16</v>
      </c>
      <c r="BC10" s="93">
        <v>6.03125</v>
      </c>
      <c r="BD10" s="93">
        <v>0.5</v>
      </c>
      <c r="BE10" s="38">
        <v>16</v>
      </c>
      <c r="BF10" s="38">
        <v>3</v>
      </c>
      <c r="BG10" s="30" t="s">
        <v>14</v>
      </c>
      <c r="BH10" s="17" t="s">
        <v>49</v>
      </c>
      <c r="BI10" s="94">
        <v>6</v>
      </c>
      <c r="BJ10" s="40">
        <v>45</v>
      </c>
      <c r="BK10" s="40">
        <v>3</v>
      </c>
      <c r="BL10" s="95">
        <v>7.5</v>
      </c>
      <c r="BM10" s="95">
        <v>0.5</v>
      </c>
      <c r="BN10" s="40">
        <v>16</v>
      </c>
      <c r="BO10" s="40">
        <v>2</v>
      </c>
      <c r="BP10" s="30" t="s">
        <v>14</v>
      </c>
      <c r="BQ10" s="19" t="s">
        <v>50</v>
      </c>
      <c r="BR10" s="19" t="s">
        <v>51</v>
      </c>
      <c r="BS10" s="96">
        <v>269.04999999999995</v>
      </c>
      <c r="BT10" s="81">
        <v>1192</v>
      </c>
      <c r="BU10" s="81">
        <v>129</v>
      </c>
      <c r="BV10" s="97">
        <v>4.431226765799257</v>
      </c>
      <c r="BW10" s="97">
        <v>0.4795539033457249</v>
      </c>
      <c r="BX10" s="81">
        <v>16</v>
      </c>
      <c r="BY10" s="81">
        <v>4</v>
      </c>
    </row>
    <row r="11" spans="1:77" ht="12.75">
      <c r="A11" s="5">
        <f>A10+1</f>
        <v>4</v>
      </c>
      <c r="B11"/>
      <c r="C11" s="81" t="s">
        <v>52</v>
      </c>
      <c r="D11" s="82">
        <v>11</v>
      </c>
      <c r="E11" s="30" t="s">
        <v>14</v>
      </c>
      <c r="F11" s="83" t="s">
        <v>53</v>
      </c>
      <c r="G11" s="84">
        <v>187.11</v>
      </c>
      <c r="H11" s="32">
        <v>1140</v>
      </c>
      <c r="I11" s="32">
        <v>143</v>
      </c>
      <c r="J11" s="85">
        <v>6.096256684491979</v>
      </c>
      <c r="K11" s="85">
        <v>0.7647058823529411</v>
      </c>
      <c r="L11" s="32">
        <v>24</v>
      </c>
      <c r="M11" s="32">
        <v>5</v>
      </c>
      <c r="N11" s="30" t="s">
        <v>14</v>
      </c>
      <c r="O11" s="9" t="s">
        <v>29</v>
      </c>
      <c r="P11" s="86">
        <v>0</v>
      </c>
      <c r="Q11" s="34">
        <v>0</v>
      </c>
      <c r="R11" s="34">
        <v>0</v>
      </c>
      <c r="S11" s="87">
        <v>-0.001</v>
      </c>
      <c r="T11" s="87">
        <v>-0.001</v>
      </c>
      <c r="U11" s="34">
        <v>0</v>
      </c>
      <c r="V11" s="34">
        <v>0</v>
      </c>
      <c r="W11" s="30" t="s">
        <v>14</v>
      </c>
      <c r="X11" s="83" t="s">
        <v>54</v>
      </c>
      <c r="Y11" s="88">
        <v>38.019999999999996</v>
      </c>
      <c r="Z11" s="35">
        <v>176</v>
      </c>
      <c r="AA11" s="35">
        <v>19</v>
      </c>
      <c r="AB11" s="85">
        <v>4.631578947368421</v>
      </c>
      <c r="AC11" s="85">
        <v>0.5</v>
      </c>
      <c r="AD11" s="35">
        <v>18</v>
      </c>
      <c r="AE11" s="35">
        <v>4</v>
      </c>
      <c r="AF11" s="30" t="s">
        <v>14</v>
      </c>
      <c r="AG11" s="9" t="s">
        <v>54</v>
      </c>
      <c r="AH11" s="86">
        <v>38.019999999999996</v>
      </c>
      <c r="AI11" s="34">
        <v>176</v>
      </c>
      <c r="AJ11" s="34">
        <v>19</v>
      </c>
      <c r="AK11" s="87">
        <v>4.631578947368421</v>
      </c>
      <c r="AL11" s="87">
        <v>0.5</v>
      </c>
      <c r="AM11" s="34">
        <v>18</v>
      </c>
      <c r="AN11" s="34">
        <v>4</v>
      </c>
      <c r="AO11" s="30" t="s">
        <v>14</v>
      </c>
      <c r="AP11" s="13" t="s">
        <v>55</v>
      </c>
      <c r="AQ11" s="89">
        <v>225.13</v>
      </c>
      <c r="AR11" s="90">
        <v>1316</v>
      </c>
      <c r="AS11" s="90">
        <v>162</v>
      </c>
      <c r="AT11" s="91">
        <v>5.848888888888889</v>
      </c>
      <c r="AU11" s="91">
        <v>0.72</v>
      </c>
      <c r="AV11" s="90">
        <v>24</v>
      </c>
      <c r="AW11" s="90">
        <v>5</v>
      </c>
      <c r="AX11" s="30" t="s">
        <v>14</v>
      </c>
      <c r="AY11" s="15" t="s">
        <v>56</v>
      </c>
      <c r="AZ11" s="92">
        <v>29</v>
      </c>
      <c r="BA11" s="38">
        <v>201</v>
      </c>
      <c r="BB11" s="38">
        <v>16</v>
      </c>
      <c r="BC11" s="93">
        <v>6.931034482758621</v>
      </c>
      <c r="BD11" s="93">
        <v>0.5517241379310345</v>
      </c>
      <c r="BE11" s="38">
        <v>14</v>
      </c>
      <c r="BF11" s="38">
        <v>3</v>
      </c>
      <c r="BG11" s="30" t="s">
        <v>14</v>
      </c>
      <c r="BH11" s="17" t="s">
        <v>57</v>
      </c>
      <c r="BI11" s="94">
        <v>4.01</v>
      </c>
      <c r="BJ11" s="40">
        <v>14</v>
      </c>
      <c r="BK11" s="40">
        <v>1</v>
      </c>
      <c r="BL11" s="95">
        <v>3.5</v>
      </c>
      <c r="BM11" s="95">
        <v>0.25</v>
      </c>
      <c r="BN11" s="40">
        <v>9</v>
      </c>
      <c r="BO11" s="40">
        <v>1</v>
      </c>
      <c r="BP11" s="30" t="s">
        <v>14</v>
      </c>
      <c r="BQ11" s="19" t="s">
        <v>58</v>
      </c>
      <c r="BR11" s="19" t="s">
        <v>59</v>
      </c>
      <c r="BS11" s="96">
        <v>258.14</v>
      </c>
      <c r="BT11" s="81">
        <v>1531</v>
      </c>
      <c r="BU11" s="81">
        <v>179</v>
      </c>
      <c r="BV11" s="97">
        <v>5.934108527131783</v>
      </c>
      <c r="BW11" s="97">
        <v>0.6937984496124031</v>
      </c>
      <c r="BX11" s="81">
        <v>24</v>
      </c>
      <c r="BY11" s="81">
        <v>5</v>
      </c>
    </row>
    <row r="12" spans="1:77" ht="12.75">
      <c r="A12" s="5">
        <f>A11+1</f>
        <v>5</v>
      </c>
      <c r="B12"/>
      <c r="C12" s="81" t="s">
        <v>60</v>
      </c>
      <c r="D12" s="82">
        <v>10</v>
      </c>
      <c r="E12" s="30" t="s">
        <v>14</v>
      </c>
      <c r="F12" s="83" t="s">
        <v>61</v>
      </c>
      <c r="G12" s="84">
        <v>167.05</v>
      </c>
      <c r="H12" s="32">
        <v>1400</v>
      </c>
      <c r="I12" s="32">
        <v>0</v>
      </c>
      <c r="J12" s="85">
        <v>8.383233532934131</v>
      </c>
      <c r="K12" s="85">
        <v>0</v>
      </c>
      <c r="L12" s="32">
        <v>31</v>
      </c>
      <c r="M12" s="32">
        <v>0</v>
      </c>
      <c r="N12" s="30" t="s">
        <v>14</v>
      </c>
      <c r="O12" s="9" t="s">
        <v>29</v>
      </c>
      <c r="P12" s="86">
        <v>0</v>
      </c>
      <c r="Q12" s="34">
        <v>0</v>
      </c>
      <c r="R12" s="34">
        <v>0</v>
      </c>
      <c r="S12" s="87">
        <v>-0.001</v>
      </c>
      <c r="T12" s="87">
        <v>-0.001</v>
      </c>
      <c r="U12" s="34">
        <v>0</v>
      </c>
      <c r="V12" s="34">
        <v>0</v>
      </c>
      <c r="W12" s="30" t="s">
        <v>14</v>
      </c>
      <c r="X12" s="83" t="s">
        <v>62</v>
      </c>
      <c r="Y12" s="88">
        <v>33.01</v>
      </c>
      <c r="Z12" s="35">
        <v>302</v>
      </c>
      <c r="AA12" s="35">
        <v>0</v>
      </c>
      <c r="AB12" s="85">
        <v>9.151515151515152</v>
      </c>
      <c r="AC12" s="85">
        <v>0</v>
      </c>
      <c r="AD12" s="35">
        <v>27</v>
      </c>
      <c r="AE12" s="35">
        <v>0</v>
      </c>
      <c r="AF12" s="30" t="s">
        <v>14</v>
      </c>
      <c r="AG12" s="9" t="s">
        <v>62</v>
      </c>
      <c r="AH12" s="86">
        <v>33.01</v>
      </c>
      <c r="AI12" s="34">
        <v>302</v>
      </c>
      <c r="AJ12" s="34">
        <v>0</v>
      </c>
      <c r="AK12" s="87">
        <v>9.151515151515152</v>
      </c>
      <c r="AL12" s="87">
        <v>0</v>
      </c>
      <c r="AM12" s="34">
        <v>27</v>
      </c>
      <c r="AN12" s="34">
        <v>0</v>
      </c>
      <c r="AO12" s="30" t="s">
        <v>14</v>
      </c>
      <c r="AP12" s="13" t="s">
        <v>63</v>
      </c>
      <c r="AQ12" s="89">
        <v>200.06</v>
      </c>
      <c r="AR12" s="90">
        <v>1702</v>
      </c>
      <c r="AS12" s="90">
        <v>0</v>
      </c>
      <c r="AT12" s="91">
        <v>8.51</v>
      </c>
      <c r="AU12" s="91">
        <v>0</v>
      </c>
      <c r="AV12" s="90">
        <v>31</v>
      </c>
      <c r="AW12" s="90">
        <v>0</v>
      </c>
      <c r="AX12" s="30" t="s">
        <v>14</v>
      </c>
      <c r="AY12" s="15" t="s">
        <v>64</v>
      </c>
      <c r="AZ12" s="92">
        <v>23</v>
      </c>
      <c r="BA12" s="38">
        <v>228</v>
      </c>
      <c r="BB12" s="38">
        <v>0</v>
      </c>
      <c r="BC12" s="93">
        <v>9.91304347826087</v>
      </c>
      <c r="BD12" s="93">
        <v>0</v>
      </c>
      <c r="BE12" s="38">
        <v>21</v>
      </c>
      <c r="BF12" s="38">
        <v>0</v>
      </c>
      <c r="BG12" s="30" t="s">
        <v>14</v>
      </c>
      <c r="BH12" s="17" t="s">
        <v>57</v>
      </c>
      <c r="BI12" s="94">
        <v>1</v>
      </c>
      <c r="BJ12" s="40">
        <v>0</v>
      </c>
      <c r="BK12" s="40">
        <v>0</v>
      </c>
      <c r="BL12" s="95">
        <v>0</v>
      </c>
      <c r="BM12" s="95">
        <v>0</v>
      </c>
      <c r="BN12" s="40">
        <v>0</v>
      </c>
      <c r="BO12" s="40">
        <v>0</v>
      </c>
      <c r="BP12" s="30" t="s">
        <v>14</v>
      </c>
      <c r="BQ12" s="19" t="s">
        <v>65</v>
      </c>
      <c r="BR12" s="19" t="s">
        <v>66</v>
      </c>
      <c r="BS12" s="96">
        <v>224.06</v>
      </c>
      <c r="BT12" s="81">
        <v>1930</v>
      </c>
      <c r="BU12" s="81">
        <v>0</v>
      </c>
      <c r="BV12" s="97">
        <v>8.616071428571429</v>
      </c>
      <c r="BW12" s="97">
        <v>0</v>
      </c>
      <c r="BX12" s="81">
        <v>31</v>
      </c>
      <c r="BY12" s="81">
        <v>0</v>
      </c>
    </row>
    <row r="13" spans="1:77" ht="12.75">
      <c r="A13" s="5">
        <f>A12+1</f>
        <v>6</v>
      </c>
      <c r="B13"/>
      <c r="C13" s="81" t="s">
        <v>67</v>
      </c>
      <c r="D13" s="82">
        <v>9</v>
      </c>
      <c r="E13" s="30" t="s">
        <v>14</v>
      </c>
      <c r="F13" s="83" t="s">
        <v>68</v>
      </c>
      <c r="G13" s="84">
        <v>148</v>
      </c>
      <c r="H13" s="32">
        <v>2225</v>
      </c>
      <c r="I13" s="32">
        <v>148</v>
      </c>
      <c r="J13" s="85">
        <v>15.033783783783784</v>
      </c>
      <c r="K13" s="85">
        <v>1</v>
      </c>
      <c r="L13" s="32">
        <v>33</v>
      </c>
      <c r="M13" s="32">
        <v>5</v>
      </c>
      <c r="N13" s="30" t="s">
        <v>14</v>
      </c>
      <c r="O13" s="9" t="s">
        <v>29</v>
      </c>
      <c r="P13" s="86">
        <v>0</v>
      </c>
      <c r="Q13" s="34">
        <v>0</v>
      </c>
      <c r="R13" s="34">
        <v>0</v>
      </c>
      <c r="S13" s="87">
        <v>-0.001</v>
      </c>
      <c r="T13" s="87">
        <v>-0.001</v>
      </c>
      <c r="U13" s="34">
        <v>0</v>
      </c>
      <c r="V13" s="34">
        <v>0</v>
      </c>
      <c r="W13" s="30" t="s">
        <v>14</v>
      </c>
      <c r="X13" s="83" t="s">
        <v>69</v>
      </c>
      <c r="Y13" s="88">
        <v>46</v>
      </c>
      <c r="Z13" s="35">
        <v>715</v>
      </c>
      <c r="AA13" s="35">
        <v>54</v>
      </c>
      <c r="AB13" s="85">
        <v>15.543478260869565</v>
      </c>
      <c r="AC13" s="85">
        <v>1.173913043478261</v>
      </c>
      <c r="AD13" s="35">
        <v>32</v>
      </c>
      <c r="AE13" s="35">
        <v>4</v>
      </c>
      <c r="AF13" s="30" t="s">
        <v>14</v>
      </c>
      <c r="AG13" s="9" t="s">
        <v>69</v>
      </c>
      <c r="AH13" s="86">
        <v>46</v>
      </c>
      <c r="AI13" s="34">
        <v>715</v>
      </c>
      <c r="AJ13" s="34">
        <v>54</v>
      </c>
      <c r="AK13" s="87">
        <v>15.543478260869565</v>
      </c>
      <c r="AL13" s="87">
        <v>1.173913043478261</v>
      </c>
      <c r="AM13" s="34">
        <v>32</v>
      </c>
      <c r="AN13" s="34">
        <v>4</v>
      </c>
      <c r="AO13" s="30" t="s">
        <v>14</v>
      </c>
      <c r="AP13" s="13" t="s">
        <v>70</v>
      </c>
      <c r="AQ13" s="89">
        <v>194</v>
      </c>
      <c r="AR13" s="90">
        <v>2940</v>
      </c>
      <c r="AS13" s="90">
        <v>202</v>
      </c>
      <c r="AT13" s="91">
        <v>15.154639175257731</v>
      </c>
      <c r="AU13" s="91">
        <v>1.041237113402062</v>
      </c>
      <c r="AV13" s="90">
        <v>33</v>
      </c>
      <c r="AW13" s="90">
        <v>5</v>
      </c>
      <c r="AX13" s="30" t="s">
        <v>14</v>
      </c>
      <c r="AY13" s="15" t="s">
        <v>71</v>
      </c>
      <c r="AZ13" s="92">
        <v>25</v>
      </c>
      <c r="BA13" s="38">
        <v>351</v>
      </c>
      <c r="BB13" s="38">
        <v>18</v>
      </c>
      <c r="BC13" s="93">
        <v>14.04</v>
      </c>
      <c r="BD13" s="93">
        <v>0.72</v>
      </c>
      <c r="BE13" s="38">
        <v>38</v>
      </c>
      <c r="BF13" s="38">
        <v>3</v>
      </c>
      <c r="BG13" s="30" t="s">
        <v>14</v>
      </c>
      <c r="BH13" s="17" t="s">
        <v>72</v>
      </c>
      <c r="BI13" s="94">
        <v>1</v>
      </c>
      <c r="BJ13" s="40">
        <v>4</v>
      </c>
      <c r="BK13" s="40">
        <v>0</v>
      </c>
      <c r="BL13" s="95">
        <v>4</v>
      </c>
      <c r="BM13" s="95">
        <v>0</v>
      </c>
      <c r="BN13" s="40">
        <v>4</v>
      </c>
      <c r="BO13" s="40">
        <v>0</v>
      </c>
      <c r="BP13" s="30" t="s">
        <v>14</v>
      </c>
      <c r="BQ13" s="19" t="s">
        <v>73</v>
      </c>
      <c r="BR13" s="19" t="s">
        <v>74</v>
      </c>
      <c r="BS13" s="96">
        <v>220</v>
      </c>
      <c r="BT13" s="81">
        <v>3295</v>
      </c>
      <c r="BU13" s="81">
        <v>220</v>
      </c>
      <c r="BV13" s="97">
        <v>14.977272727272727</v>
      </c>
      <c r="BW13" s="97">
        <v>1</v>
      </c>
      <c r="BX13" s="81">
        <v>38</v>
      </c>
      <c r="BY13" s="81">
        <v>5</v>
      </c>
    </row>
    <row r="14" spans="1:77" ht="12.75">
      <c r="A14" s="5">
        <f>A13+1</f>
        <v>7</v>
      </c>
      <c r="B14"/>
      <c r="C14" s="81" t="s">
        <v>75</v>
      </c>
      <c r="D14" s="82">
        <v>9</v>
      </c>
      <c r="E14" s="30" t="s">
        <v>14</v>
      </c>
      <c r="F14" s="83" t="s">
        <v>76</v>
      </c>
      <c r="G14" s="84">
        <v>143.01</v>
      </c>
      <c r="H14" s="32">
        <v>1802</v>
      </c>
      <c r="I14" s="32">
        <v>5</v>
      </c>
      <c r="J14" s="85">
        <v>12.601398601398602</v>
      </c>
      <c r="K14" s="85">
        <v>0.03496503496503497</v>
      </c>
      <c r="L14" s="32">
        <v>34</v>
      </c>
      <c r="M14" s="32">
        <v>1</v>
      </c>
      <c r="N14" s="30" t="s">
        <v>14</v>
      </c>
      <c r="O14" s="9" t="s">
        <v>29</v>
      </c>
      <c r="P14" s="86">
        <v>0</v>
      </c>
      <c r="Q14" s="34">
        <v>0</v>
      </c>
      <c r="R14" s="34">
        <v>0</v>
      </c>
      <c r="S14" s="87">
        <v>-0.001</v>
      </c>
      <c r="T14" s="87">
        <v>-0.001</v>
      </c>
      <c r="U14" s="34">
        <v>0</v>
      </c>
      <c r="V14" s="34">
        <v>0</v>
      </c>
      <c r="W14" s="30" t="s">
        <v>14</v>
      </c>
      <c r="X14" s="83" t="s">
        <v>77</v>
      </c>
      <c r="Y14" s="88">
        <v>39</v>
      </c>
      <c r="Z14" s="35">
        <v>506</v>
      </c>
      <c r="AA14" s="35">
        <v>0</v>
      </c>
      <c r="AB14" s="85">
        <v>12.974358974358974</v>
      </c>
      <c r="AC14" s="85">
        <v>0</v>
      </c>
      <c r="AD14" s="35">
        <v>30</v>
      </c>
      <c r="AE14" s="35">
        <v>0</v>
      </c>
      <c r="AF14" s="30" t="s">
        <v>14</v>
      </c>
      <c r="AG14" s="9" t="s">
        <v>77</v>
      </c>
      <c r="AH14" s="86">
        <v>39</v>
      </c>
      <c r="AI14" s="34">
        <v>506</v>
      </c>
      <c r="AJ14" s="34">
        <v>0</v>
      </c>
      <c r="AK14" s="87">
        <v>12.974358974358974</v>
      </c>
      <c r="AL14" s="87">
        <v>0</v>
      </c>
      <c r="AM14" s="34">
        <v>30</v>
      </c>
      <c r="AN14" s="34">
        <v>0</v>
      </c>
      <c r="AO14" s="30" t="s">
        <v>14</v>
      </c>
      <c r="AP14" s="13" t="s">
        <v>78</v>
      </c>
      <c r="AQ14" s="89">
        <v>182.01</v>
      </c>
      <c r="AR14" s="90">
        <v>2308</v>
      </c>
      <c r="AS14" s="90">
        <v>5</v>
      </c>
      <c r="AT14" s="91">
        <v>12.68131868131868</v>
      </c>
      <c r="AU14" s="91">
        <v>0.027472527472527472</v>
      </c>
      <c r="AV14" s="90">
        <v>34</v>
      </c>
      <c r="AW14" s="90">
        <v>1</v>
      </c>
      <c r="AX14" s="30" t="s">
        <v>14</v>
      </c>
      <c r="AY14" s="15" t="s">
        <v>79</v>
      </c>
      <c r="AZ14" s="92">
        <v>26</v>
      </c>
      <c r="BA14" s="38">
        <v>384</v>
      </c>
      <c r="BB14" s="38">
        <v>1</v>
      </c>
      <c r="BC14" s="93">
        <v>14.76923076923077</v>
      </c>
      <c r="BD14" s="93">
        <v>0.038461538461538464</v>
      </c>
      <c r="BE14" s="38">
        <v>31</v>
      </c>
      <c r="BF14" s="38">
        <v>1</v>
      </c>
      <c r="BG14" s="30" t="s">
        <v>14</v>
      </c>
      <c r="BH14" s="17" t="s">
        <v>29</v>
      </c>
      <c r="BI14" s="94">
        <v>0</v>
      </c>
      <c r="BJ14" s="40">
        <v>0</v>
      </c>
      <c r="BK14" s="40">
        <v>0</v>
      </c>
      <c r="BL14" s="95">
        <v>-0.001</v>
      </c>
      <c r="BM14" s="95">
        <v>-0.001</v>
      </c>
      <c r="BN14" s="40">
        <v>0</v>
      </c>
      <c r="BO14" s="40">
        <v>0</v>
      </c>
      <c r="BP14" s="30" t="s">
        <v>14</v>
      </c>
      <c r="BQ14" s="19" t="s">
        <v>80</v>
      </c>
      <c r="BR14" s="19" t="s">
        <v>81</v>
      </c>
      <c r="BS14" s="96">
        <v>208.01</v>
      </c>
      <c r="BT14" s="81">
        <v>2692</v>
      </c>
      <c r="BU14" s="81">
        <v>6</v>
      </c>
      <c r="BV14" s="97">
        <v>12.942307692307692</v>
      </c>
      <c r="BW14" s="97">
        <v>0.028846153846153848</v>
      </c>
      <c r="BX14" s="81">
        <v>34</v>
      </c>
      <c r="BY14" s="81">
        <v>1</v>
      </c>
    </row>
    <row r="15" spans="1:77" ht="12.75">
      <c r="A15" s="5">
        <f>A14+1</f>
        <v>8</v>
      </c>
      <c r="B15"/>
      <c r="C15" s="81" t="s">
        <v>82</v>
      </c>
      <c r="D15" s="82">
        <v>7</v>
      </c>
      <c r="E15" s="30" t="s">
        <v>14</v>
      </c>
      <c r="F15" s="83" t="s">
        <v>83</v>
      </c>
      <c r="G15" s="84">
        <v>131.04</v>
      </c>
      <c r="H15" s="32">
        <v>594</v>
      </c>
      <c r="I15" s="32">
        <v>14</v>
      </c>
      <c r="J15" s="85">
        <v>4.534351145038168</v>
      </c>
      <c r="K15" s="85">
        <v>0.10687022900763359</v>
      </c>
      <c r="L15" s="32">
        <v>15</v>
      </c>
      <c r="M15" s="32">
        <v>2</v>
      </c>
      <c r="N15" s="30" t="s">
        <v>14</v>
      </c>
      <c r="O15" s="9" t="s">
        <v>84</v>
      </c>
      <c r="P15" s="86">
        <v>10</v>
      </c>
      <c r="Q15" s="34">
        <v>63</v>
      </c>
      <c r="R15" s="34">
        <v>0</v>
      </c>
      <c r="S15" s="87">
        <v>6.3</v>
      </c>
      <c r="T15" s="87">
        <v>0</v>
      </c>
      <c r="U15" s="34">
        <v>16</v>
      </c>
      <c r="V15" s="34">
        <v>0</v>
      </c>
      <c r="W15" s="30" t="s">
        <v>14</v>
      </c>
      <c r="X15" s="83" t="s">
        <v>85</v>
      </c>
      <c r="Y15" s="88">
        <v>27</v>
      </c>
      <c r="Z15" s="35">
        <v>97</v>
      </c>
      <c r="AA15" s="35">
        <v>3</v>
      </c>
      <c r="AB15" s="85">
        <v>3.5925925925925926</v>
      </c>
      <c r="AC15" s="85">
        <v>0.1111111111111111</v>
      </c>
      <c r="AD15" s="35">
        <v>15</v>
      </c>
      <c r="AE15" s="35">
        <v>1</v>
      </c>
      <c r="AF15" s="30" t="s">
        <v>14</v>
      </c>
      <c r="AG15" s="9" t="s">
        <v>86</v>
      </c>
      <c r="AH15" s="86">
        <v>37</v>
      </c>
      <c r="AI15" s="34">
        <v>160</v>
      </c>
      <c r="AJ15" s="34">
        <v>3</v>
      </c>
      <c r="AK15" s="87">
        <v>4.324324324324325</v>
      </c>
      <c r="AL15" s="87">
        <v>0.08108108108108109</v>
      </c>
      <c r="AM15" s="34">
        <v>16</v>
      </c>
      <c r="AN15" s="34">
        <v>1</v>
      </c>
      <c r="AO15" s="30" t="s">
        <v>14</v>
      </c>
      <c r="AP15" s="13" t="s">
        <v>87</v>
      </c>
      <c r="AQ15" s="89">
        <v>168.04</v>
      </c>
      <c r="AR15" s="90">
        <v>754</v>
      </c>
      <c r="AS15" s="90">
        <v>17</v>
      </c>
      <c r="AT15" s="91">
        <v>4.488095238095238</v>
      </c>
      <c r="AU15" s="91">
        <v>0.10119047619047619</v>
      </c>
      <c r="AV15" s="90">
        <v>16</v>
      </c>
      <c r="AW15" s="90">
        <v>2</v>
      </c>
      <c r="AX15" s="30" t="s">
        <v>14</v>
      </c>
      <c r="AY15" s="15" t="s">
        <v>88</v>
      </c>
      <c r="AZ15" s="92">
        <v>16.009999999999998</v>
      </c>
      <c r="BA15" s="38">
        <v>111</v>
      </c>
      <c r="BB15" s="38">
        <v>2</v>
      </c>
      <c r="BC15" s="93">
        <v>6.9375</v>
      </c>
      <c r="BD15" s="93">
        <v>0.125</v>
      </c>
      <c r="BE15" s="38">
        <v>17</v>
      </c>
      <c r="BF15" s="38">
        <v>1</v>
      </c>
      <c r="BG15" s="30" t="s">
        <v>14</v>
      </c>
      <c r="BH15" s="17" t="s">
        <v>89</v>
      </c>
      <c r="BI15" s="94">
        <v>4</v>
      </c>
      <c r="BJ15" s="40">
        <v>14</v>
      </c>
      <c r="BK15" s="40">
        <v>0</v>
      </c>
      <c r="BL15" s="95">
        <v>3.5</v>
      </c>
      <c r="BM15" s="95">
        <v>0</v>
      </c>
      <c r="BN15" s="40">
        <v>6</v>
      </c>
      <c r="BO15" s="40">
        <v>0</v>
      </c>
      <c r="BP15" s="30" t="s">
        <v>14</v>
      </c>
      <c r="BQ15" s="19" t="s">
        <v>90</v>
      </c>
      <c r="BR15" s="19" t="s">
        <v>91</v>
      </c>
      <c r="BS15" s="96">
        <v>188.05</v>
      </c>
      <c r="BT15" s="81">
        <v>879</v>
      </c>
      <c r="BU15" s="81">
        <v>19</v>
      </c>
      <c r="BV15" s="97">
        <v>4.675531914893617</v>
      </c>
      <c r="BW15" s="97">
        <v>0.10106382978723404</v>
      </c>
      <c r="BX15" s="81">
        <v>17</v>
      </c>
      <c r="BY15" s="81">
        <v>2</v>
      </c>
    </row>
    <row r="16" spans="1:77" ht="12.75">
      <c r="A16" s="5">
        <f>A15+1</f>
        <v>9</v>
      </c>
      <c r="B16"/>
      <c r="C16" s="81" t="s">
        <v>92</v>
      </c>
      <c r="D16" s="82">
        <v>7</v>
      </c>
      <c r="E16" s="30" t="s">
        <v>14</v>
      </c>
      <c r="F16" s="83" t="s">
        <v>93</v>
      </c>
      <c r="G16" s="84">
        <v>143</v>
      </c>
      <c r="H16" s="32">
        <v>697</v>
      </c>
      <c r="I16" s="32">
        <v>13</v>
      </c>
      <c r="J16" s="85">
        <v>4.874125874125874</v>
      </c>
      <c r="K16" s="85">
        <v>0.09090909090909091</v>
      </c>
      <c r="L16" s="32">
        <v>20</v>
      </c>
      <c r="M16" s="32">
        <v>2</v>
      </c>
      <c r="N16" s="30" t="s">
        <v>14</v>
      </c>
      <c r="O16" s="9" t="s">
        <v>29</v>
      </c>
      <c r="P16" s="86">
        <v>0</v>
      </c>
      <c r="Q16" s="34">
        <v>0</v>
      </c>
      <c r="R16" s="34">
        <v>0</v>
      </c>
      <c r="S16" s="87">
        <v>-0.001</v>
      </c>
      <c r="T16" s="87">
        <v>-0.001</v>
      </c>
      <c r="U16" s="34">
        <v>0</v>
      </c>
      <c r="V16" s="34">
        <v>0</v>
      </c>
      <c r="W16" s="30" t="s">
        <v>14</v>
      </c>
      <c r="X16" s="83" t="s">
        <v>94</v>
      </c>
      <c r="Y16" s="88">
        <v>26</v>
      </c>
      <c r="Z16" s="35">
        <v>131</v>
      </c>
      <c r="AA16" s="35">
        <v>2</v>
      </c>
      <c r="AB16" s="85">
        <v>5.038461538461538</v>
      </c>
      <c r="AC16" s="85">
        <v>0.07692307692307693</v>
      </c>
      <c r="AD16" s="35">
        <v>16</v>
      </c>
      <c r="AE16" s="35">
        <v>1</v>
      </c>
      <c r="AF16" s="30" t="s">
        <v>14</v>
      </c>
      <c r="AG16" s="9" t="s">
        <v>94</v>
      </c>
      <c r="AH16" s="86">
        <v>26</v>
      </c>
      <c r="AI16" s="34">
        <v>131</v>
      </c>
      <c r="AJ16" s="34">
        <v>2</v>
      </c>
      <c r="AK16" s="87">
        <v>5.038461538461538</v>
      </c>
      <c r="AL16" s="87">
        <v>0.07692307692307693</v>
      </c>
      <c r="AM16" s="34">
        <v>16</v>
      </c>
      <c r="AN16" s="34">
        <v>1</v>
      </c>
      <c r="AO16" s="30" t="s">
        <v>14</v>
      </c>
      <c r="AP16" s="13" t="s">
        <v>95</v>
      </c>
      <c r="AQ16" s="89">
        <v>169</v>
      </c>
      <c r="AR16" s="90">
        <v>828</v>
      </c>
      <c r="AS16" s="90">
        <v>15</v>
      </c>
      <c r="AT16" s="91">
        <v>4.899408284023669</v>
      </c>
      <c r="AU16" s="91">
        <v>0.08875739644970414</v>
      </c>
      <c r="AV16" s="90">
        <v>20</v>
      </c>
      <c r="AW16" s="90">
        <v>2</v>
      </c>
      <c r="AX16" s="30" t="s">
        <v>14</v>
      </c>
      <c r="AY16" s="15" t="s">
        <v>96</v>
      </c>
      <c r="AZ16" s="92">
        <v>18</v>
      </c>
      <c r="BA16" s="38">
        <v>93</v>
      </c>
      <c r="BB16" s="38">
        <v>2</v>
      </c>
      <c r="BC16" s="93">
        <v>5.166666666666667</v>
      </c>
      <c r="BD16" s="93">
        <v>0.1111111111111111</v>
      </c>
      <c r="BE16" s="38">
        <v>20</v>
      </c>
      <c r="BF16" s="38">
        <v>1</v>
      </c>
      <c r="BG16" s="30" t="s">
        <v>14</v>
      </c>
      <c r="BH16" s="17" t="s">
        <v>29</v>
      </c>
      <c r="BI16" s="94">
        <v>0</v>
      </c>
      <c r="BJ16" s="40">
        <v>0</v>
      </c>
      <c r="BK16" s="40">
        <v>0</v>
      </c>
      <c r="BL16" s="95">
        <v>-0.001</v>
      </c>
      <c r="BM16" s="95">
        <v>-0.001</v>
      </c>
      <c r="BN16" s="40">
        <v>0</v>
      </c>
      <c r="BO16" s="40">
        <v>0</v>
      </c>
      <c r="BP16" s="30" t="s">
        <v>14</v>
      </c>
      <c r="BQ16" s="19" t="s">
        <v>97</v>
      </c>
      <c r="BR16" s="19" t="s">
        <v>98</v>
      </c>
      <c r="BS16" s="96">
        <v>187</v>
      </c>
      <c r="BT16" s="81">
        <v>921</v>
      </c>
      <c r="BU16" s="81">
        <v>17</v>
      </c>
      <c r="BV16" s="97">
        <v>4.925133689839572</v>
      </c>
      <c r="BW16" s="97">
        <v>0.09090909090909091</v>
      </c>
      <c r="BX16" s="81">
        <v>20</v>
      </c>
      <c r="BY16" s="81">
        <v>2</v>
      </c>
    </row>
    <row r="17" spans="1:77" ht="12.75">
      <c r="A17" s="5">
        <f>A16+1</f>
        <v>10</v>
      </c>
      <c r="B17"/>
      <c r="C17" s="81" t="s">
        <v>99</v>
      </c>
      <c r="D17" s="82">
        <v>7</v>
      </c>
      <c r="E17" s="30" t="s">
        <v>14</v>
      </c>
      <c r="F17" s="83" t="s">
        <v>100</v>
      </c>
      <c r="G17" s="84">
        <v>142</v>
      </c>
      <c r="H17" s="32">
        <v>1895</v>
      </c>
      <c r="I17" s="32">
        <v>142</v>
      </c>
      <c r="J17" s="85">
        <v>13.345070422535212</v>
      </c>
      <c r="K17" s="85">
        <v>1</v>
      </c>
      <c r="L17" s="32">
        <v>36</v>
      </c>
      <c r="M17" s="32">
        <v>5</v>
      </c>
      <c r="N17" s="30" t="s">
        <v>14</v>
      </c>
      <c r="O17" s="9" t="s">
        <v>29</v>
      </c>
      <c r="P17" s="86">
        <v>0</v>
      </c>
      <c r="Q17" s="34">
        <v>0</v>
      </c>
      <c r="R17" s="34">
        <v>0</v>
      </c>
      <c r="S17" s="87">
        <v>-0.001</v>
      </c>
      <c r="T17" s="87">
        <v>-0.001</v>
      </c>
      <c r="U17" s="34">
        <v>0</v>
      </c>
      <c r="V17" s="34">
        <v>0</v>
      </c>
      <c r="W17" s="30" t="s">
        <v>14</v>
      </c>
      <c r="X17" s="83" t="s">
        <v>101</v>
      </c>
      <c r="Y17" s="88">
        <v>20</v>
      </c>
      <c r="Z17" s="35">
        <v>250</v>
      </c>
      <c r="AA17" s="35">
        <v>20</v>
      </c>
      <c r="AB17" s="85">
        <v>12.5</v>
      </c>
      <c r="AC17" s="85">
        <v>1</v>
      </c>
      <c r="AD17" s="35">
        <v>23</v>
      </c>
      <c r="AE17" s="35">
        <v>4</v>
      </c>
      <c r="AF17" s="30" t="s">
        <v>14</v>
      </c>
      <c r="AG17" s="9" t="s">
        <v>101</v>
      </c>
      <c r="AH17" s="86">
        <v>20</v>
      </c>
      <c r="AI17" s="34">
        <v>250</v>
      </c>
      <c r="AJ17" s="34">
        <v>20</v>
      </c>
      <c r="AK17" s="87">
        <v>12.5</v>
      </c>
      <c r="AL17" s="87">
        <v>1</v>
      </c>
      <c r="AM17" s="34">
        <v>23</v>
      </c>
      <c r="AN17" s="34">
        <v>4</v>
      </c>
      <c r="AO17" s="30" t="s">
        <v>14</v>
      </c>
      <c r="AP17" s="13" t="s">
        <v>102</v>
      </c>
      <c r="AQ17" s="89">
        <v>162</v>
      </c>
      <c r="AR17" s="90">
        <v>2145</v>
      </c>
      <c r="AS17" s="90">
        <v>162</v>
      </c>
      <c r="AT17" s="91">
        <v>13.24074074074074</v>
      </c>
      <c r="AU17" s="91">
        <v>1</v>
      </c>
      <c r="AV17" s="90">
        <v>36</v>
      </c>
      <c r="AW17" s="90">
        <v>5</v>
      </c>
      <c r="AX17" s="30" t="s">
        <v>14</v>
      </c>
      <c r="AY17" s="15" t="s">
        <v>103</v>
      </c>
      <c r="AZ17" s="92">
        <v>22</v>
      </c>
      <c r="BA17" s="38">
        <v>284</v>
      </c>
      <c r="BB17" s="38">
        <v>23</v>
      </c>
      <c r="BC17" s="93">
        <v>12.909090909090908</v>
      </c>
      <c r="BD17" s="93">
        <v>1.0454545454545454</v>
      </c>
      <c r="BE17" s="38">
        <v>26</v>
      </c>
      <c r="BF17" s="38">
        <v>5</v>
      </c>
      <c r="BG17" s="30" t="s">
        <v>14</v>
      </c>
      <c r="BH17" s="17" t="s">
        <v>29</v>
      </c>
      <c r="BI17" s="94">
        <v>0</v>
      </c>
      <c r="BJ17" s="40">
        <v>0</v>
      </c>
      <c r="BK17" s="40">
        <v>0</v>
      </c>
      <c r="BL17" s="95">
        <v>-0.001</v>
      </c>
      <c r="BM17" s="95">
        <v>-0.001</v>
      </c>
      <c r="BN17" s="40">
        <v>0</v>
      </c>
      <c r="BO17" s="40">
        <v>0</v>
      </c>
      <c r="BP17" s="30" t="s">
        <v>14</v>
      </c>
      <c r="BQ17" s="19" t="s">
        <v>104</v>
      </c>
      <c r="BR17" s="19" t="s">
        <v>105</v>
      </c>
      <c r="BS17" s="96">
        <v>184</v>
      </c>
      <c r="BT17" s="81">
        <v>2429</v>
      </c>
      <c r="BU17" s="81">
        <v>185</v>
      </c>
      <c r="BV17" s="97">
        <v>13.201086956521738</v>
      </c>
      <c r="BW17" s="97">
        <v>1.0054347826086956</v>
      </c>
      <c r="BX17" s="81">
        <v>36</v>
      </c>
      <c r="BY17" s="81">
        <v>5</v>
      </c>
    </row>
    <row r="18" spans="1:77" ht="12.75">
      <c r="A18" s="5">
        <f>A17+1</f>
        <v>11</v>
      </c>
      <c r="B18"/>
      <c r="C18" s="81" t="s">
        <v>106</v>
      </c>
      <c r="D18" s="82">
        <v>7</v>
      </c>
      <c r="E18" s="30" t="s">
        <v>14</v>
      </c>
      <c r="F18" s="83" t="s">
        <v>107</v>
      </c>
      <c r="G18" s="84">
        <v>131.01999999999998</v>
      </c>
      <c r="H18" s="32">
        <v>1367</v>
      </c>
      <c r="I18" s="32">
        <v>166</v>
      </c>
      <c r="J18" s="85">
        <v>10.435114503816793</v>
      </c>
      <c r="K18" s="85">
        <v>1.2671755725190839</v>
      </c>
      <c r="L18" s="32">
        <v>26</v>
      </c>
      <c r="M18" s="32">
        <v>5</v>
      </c>
      <c r="N18" s="30" t="s">
        <v>14</v>
      </c>
      <c r="O18" s="9" t="s">
        <v>29</v>
      </c>
      <c r="P18" s="86">
        <v>0</v>
      </c>
      <c r="Q18" s="34">
        <v>0</v>
      </c>
      <c r="R18" s="34">
        <v>0</v>
      </c>
      <c r="S18" s="87">
        <v>-0.001</v>
      </c>
      <c r="T18" s="87">
        <v>-0.001</v>
      </c>
      <c r="U18" s="34">
        <v>0</v>
      </c>
      <c r="V18" s="34">
        <v>0</v>
      </c>
      <c r="W18" s="30" t="s">
        <v>14</v>
      </c>
      <c r="X18" s="83" t="s">
        <v>108</v>
      </c>
      <c r="Y18" s="88">
        <v>29.01</v>
      </c>
      <c r="Z18" s="35">
        <v>250</v>
      </c>
      <c r="AA18" s="35">
        <v>33</v>
      </c>
      <c r="AB18" s="85">
        <v>8.620689655172415</v>
      </c>
      <c r="AC18" s="85">
        <v>1.1379310344827587</v>
      </c>
      <c r="AD18" s="35">
        <v>16</v>
      </c>
      <c r="AE18" s="35">
        <v>4</v>
      </c>
      <c r="AF18" s="30" t="s">
        <v>14</v>
      </c>
      <c r="AG18" s="9" t="s">
        <v>108</v>
      </c>
      <c r="AH18" s="86">
        <v>29.01</v>
      </c>
      <c r="AI18" s="34">
        <v>250</v>
      </c>
      <c r="AJ18" s="34">
        <v>33</v>
      </c>
      <c r="AK18" s="87">
        <v>8.620689655172415</v>
      </c>
      <c r="AL18" s="87">
        <v>1.1379310344827587</v>
      </c>
      <c r="AM18" s="34">
        <v>16</v>
      </c>
      <c r="AN18" s="34">
        <v>4</v>
      </c>
      <c r="AO18" s="30" t="s">
        <v>14</v>
      </c>
      <c r="AP18" s="13" t="s">
        <v>109</v>
      </c>
      <c r="AQ18" s="89">
        <v>160.03</v>
      </c>
      <c r="AR18" s="90">
        <v>1617</v>
      </c>
      <c r="AS18" s="90">
        <v>199</v>
      </c>
      <c r="AT18" s="91">
        <v>10.10625</v>
      </c>
      <c r="AU18" s="91">
        <v>1.24375</v>
      </c>
      <c r="AV18" s="90">
        <v>26</v>
      </c>
      <c r="AW18" s="90">
        <v>5</v>
      </c>
      <c r="AX18" s="30" t="s">
        <v>14</v>
      </c>
      <c r="AY18" s="15" t="s">
        <v>110</v>
      </c>
      <c r="AZ18" s="92">
        <v>18</v>
      </c>
      <c r="BA18" s="38">
        <v>188</v>
      </c>
      <c r="BB18" s="38">
        <v>19</v>
      </c>
      <c r="BC18" s="93">
        <v>10.444444444444445</v>
      </c>
      <c r="BD18" s="93">
        <v>1.0555555555555556</v>
      </c>
      <c r="BE18" s="38">
        <v>22</v>
      </c>
      <c r="BF18" s="38">
        <v>4</v>
      </c>
      <c r="BG18" s="30" t="s">
        <v>14</v>
      </c>
      <c r="BH18" s="17" t="s">
        <v>29</v>
      </c>
      <c r="BI18" s="94">
        <v>0</v>
      </c>
      <c r="BJ18" s="40">
        <v>0</v>
      </c>
      <c r="BK18" s="40">
        <v>0</v>
      </c>
      <c r="BL18" s="95">
        <v>-0.001</v>
      </c>
      <c r="BM18" s="95">
        <v>-0.001</v>
      </c>
      <c r="BN18" s="40">
        <v>0</v>
      </c>
      <c r="BO18" s="40">
        <v>0</v>
      </c>
      <c r="BP18" s="30" t="s">
        <v>14</v>
      </c>
      <c r="BQ18" s="19" t="s">
        <v>111</v>
      </c>
      <c r="BR18" s="19" t="s">
        <v>112</v>
      </c>
      <c r="BS18" s="96">
        <v>178.03</v>
      </c>
      <c r="BT18" s="81">
        <v>1805</v>
      </c>
      <c r="BU18" s="81">
        <v>218</v>
      </c>
      <c r="BV18" s="97">
        <v>10.140449438202246</v>
      </c>
      <c r="BW18" s="97">
        <v>1.2247191011235956</v>
      </c>
      <c r="BX18" s="81">
        <v>26</v>
      </c>
      <c r="BY18" s="81">
        <v>5</v>
      </c>
    </row>
    <row r="19" spans="1:77" ht="12.75">
      <c r="A19" s="5">
        <f>A18+1</f>
        <v>12</v>
      </c>
      <c r="B19"/>
      <c r="C19" s="81" t="s">
        <v>113</v>
      </c>
      <c r="D19" s="82">
        <v>6</v>
      </c>
      <c r="E19" s="30" t="s">
        <v>14</v>
      </c>
      <c r="F19" s="83" t="s">
        <v>114</v>
      </c>
      <c r="G19" s="84">
        <v>117.01</v>
      </c>
      <c r="H19" s="32">
        <v>1202</v>
      </c>
      <c r="I19" s="32">
        <v>100</v>
      </c>
      <c r="J19" s="85">
        <v>10.273504273504274</v>
      </c>
      <c r="K19" s="85">
        <v>0.8547008547008547</v>
      </c>
      <c r="L19" s="32">
        <v>27</v>
      </c>
      <c r="M19" s="32">
        <v>4</v>
      </c>
      <c r="N19" s="30" t="s">
        <v>14</v>
      </c>
      <c r="O19" s="9" t="s">
        <v>29</v>
      </c>
      <c r="P19" s="86">
        <v>0</v>
      </c>
      <c r="Q19" s="34">
        <v>0</v>
      </c>
      <c r="R19" s="34">
        <v>0</v>
      </c>
      <c r="S19" s="87">
        <v>-0.001</v>
      </c>
      <c r="T19" s="87">
        <v>-0.001</v>
      </c>
      <c r="U19" s="34">
        <v>0</v>
      </c>
      <c r="V19" s="34">
        <v>0</v>
      </c>
      <c r="W19" s="30" t="s">
        <v>14</v>
      </c>
      <c r="X19" s="83" t="s">
        <v>115</v>
      </c>
      <c r="Y19" s="88">
        <v>29</v>
      </c>
      <c r="Z19" s="35">
        <v>205</v>
      </c>
      <c r="AA19" s="35">
        <v>15</v>
      </c>
      <c r="AB19" s="85">
        <v>7.068965517241379</v>
      </c>
      <c r="AC19" s="85">
        <v>0.5172413793103449</v>
      </c>
      <c r="AD19" s="35">
        <v>21</v>
      </c>
      <c r="AE19" s="35">
        <v>3</v>
      </c>
      <c r="AF19" s="30" t="s">
        <v>14</v>
      </c>
      <c r="AG19" s="9" t="s">
        <v>115</v>
      </c>
      <c r="AH19" s="86">
        <v>29</v>
      </c>
      <c r="AI19" s="34">
        <v>205</v>
      </c>
      <c r="AJ19" s="34">
        <v>15</v>
      </c>
      <c r="AK19" s="87">
        <v>7.068965517241379</v>
      </c>
      <c r="AL19" s="87">
        <v>0.5172413793103449</v>
      </c>
      <c r="AM19" s="34">
        <v>21</v>
      </c>
      <c r="AN19" s="34">
        <v>3</v>
      </c>
      <c r="AO19" s="30" t="s">
        <v>14</v>
      </c>
      <c r="AP19" s="13" t="s">
        <v>116</v>
      </c>
      <c r="AQ19" s="89">
        <v>146.01</v>
      </c>
      <c r="AR19" s="90">
        <v>1407</v>
      </c>
      <c r="AS19" s="90">
        <v>115</v>
      </c>
      <c r="AT19" s="91">
        <v>9.636986301369863</v>
      </c>
      <c r="AU19" s="91">
        <v>0.7876712328767124</v>
      </c>
      <c r="AV19" s="90">
        <v>27</v>
      </c>
      <c r="AW19" s="90">
        <v>4</v>
      </c>
      <c r="AX19" s="30" t="s">
        <v>14</v>
      </c>
      <c r="AY19" s="15" t="s">
        <v>117</v>
      </c>
      <c r="AZ19" s="92">
        <v>16</v>
      </c>
      <c r="BA19" s="38">
        <v>129</v>
      </c>
      <c r="BB19" s="38">
        <v>12</v>
      </c>
      <c r="BC19" s="93">
        <v>8.0625</v>
      </c>
      <c r="BD19" s="93">
        <v>0.75</v>
      </c>
      <c r="BE19" s="38">
        <v>21</v>
      </c>
      <c r="BF19" s="38">
        <v>3</v>
      </c>
      <c r="BG19" s="30" t="s">
        <v>14</v>
      </c>
      <c r="BH19" s="17" t="s">
        <v>118</v>
      </c>
      <c r="BI19" s="94">
        <v>16</v>
      </c>
      <c r="BJ19" s="40">
        <v>93</v>
      </c>
      <c r="BK19" s="40">
        <v>9</v>
      </c>
      <c r="BL19" s="95">
        <v>5.8125</v>
      </c>
      <c r="BM19" s="95">
        <v>0.5625</v>
      </c>
      <c r="BN19" s="40">
        <v>15</v>
      </c>
      <c r="BO19" s="40">
        <v>4</v>
      </c>
      <c r="BP19" s="30" t="s">
        <v>14</v>
      </c>
      <c r="BQ19" s="19" t="s">
        <v>119</v>
      </c>
      <c r="BR19" s="19" t="s">
        <v>120</v>
      </c>
      <c r="BS19" s="96">
        <v>178.01</v>
      </c>
      <c r="BT19" s="81">
        <v>1629</v>
      </c>
      <c r="BU19" s="81">
        <v>136</v>
      </c>
      <c r="BV19" s="97">
        <v>9.151685393258427</v>
      </c>
      <c r="BW19" s="97">
        <v>0.7640449438202247</v>
      </c>
      <c r="BX19" s="81">
        <v>27</v>
      </c>
      <c r="BY19" s="81">
        <v>4</v>
      </c>
    </row>
    <row r="20" spans="1:77" ht="12.75">
      <c r="A20" s="5">
        <f>A19+1</f>
        <v>13</v>
      </c>
      <c r="B20"/>
      <c r="C20" s="81" t="s">
        <v>121</v>
      </c>
      <c r="D20" s="82">
        <v>6</v>
      </c>
      <c r="E20" s="30" t="s">
        <v>14</v>
      </c>
      <c r="F20" s="83" t="s">
        <v>93</v>
      </c>
      <c r="G20" s="84">
        <v>129</v>
      </c>
      <c r="H20" s="32">
        <v>1645</v>
      </c>
      <c r="I20" s="32">
        <v>284</v>
      </c>
      <c r="J20" s="85">
        <v>12.751937984496124</v>
      </c>
      <c r="K20" s="85">
        <v>2.201550387596899</v>
      </c>
      <c r="L20" s="32">
        <v>27</v>
      </c>
      <c r="M20" s="32">
        <v>7</v>
      </c>
      <c r="N20" s="30" t="s">
        <v>14</v>
      </c>
      <c r="O20" s="9" t="s">
        <v>29</v>
      </c>
      <c r="P20" s="86">
        <v>0</v>
      </c>
      <c r="Q20" s="34">
        <v>0</v>
      </c>
      <c r="R20" s="34">
        <v>0</v>
      </c>
      <c r="S20" s="87">
        <v>-0.001</v>
      </c>
      <c r="T20" s="87">
        <v>-0.001</v>
      </c>
      <c r="U20" s="34">
        <v>0</v>
      </c>
      <c r="V20" s="34">
        <v>0</v>
      </c>
      <c r="W20" s="30" t="s">
        <v>14</v>
      </c>
      <c r="X20" s="83" t="s">
        <v>122</v>
      </c>
      <c r="Y20" s="88">
        <v>25</v>
      </c>
      <c r="Z20" s="35">
        <v>301</v>
      </c>
      <c r="AA20" s="35">
        <v>50</v>
      </c>
      <c r="AB20" s="85">
        <v>12.04</v>
      </c>
      <c r="AC20" s="85">
        <v>2</v>
      </c>
      <c r="AD20" s="35">
        <v>23</v>
      </c>
      <c r="AE20" s="35">
        <v>5</v>
      </c>
      <c r="AF20" s="30" t="s">
        <v>14</v>
      </c>
      <c r="AG20" s="9" t="s">
        <v>122</v>
      </c>
      <c r="AH20" s="86">
        <v>25</v>
      </c>
      <c r="AI20" s="34">
        <v>301</v>
      </c>
      <c r="AJ20" s="34">
        <v>50</v>
      </c>
      <c r="AK20" s="87">
        <v>12.04</v>
      </c>
      <c r="AL20" s="87">
        <v>2</v>
      </c>
      <c r="AM20" s="34">
        <v>23</v>
      </c>
      <c r="AN20" s="34">
        <v>5</v>
      </c>
      <c r="AO20" s="30" t="s">
        <v>14</v>
      </c>
      <c r="AP20" s="13" t="s">
        <v>95</v>
      </c>
      <c r="AQ20" s="89">
        <v>154</v>
      </c>
      <c r="AR20" s="90">
        <v>1946</v>
      </c>
      <c r="AS20" s="90">
        <v>334</v>
      </c>
      <c r="AT20" s="91">
        <v>12.636363636363637</v>
      </c>
      <c r="AU20" s="91">
        <v>2.168831168831169</v>
      </c>
      <c r="AV20" s="90">
        <v>27</v>
      </c>
      <c r="AW20" s="90">
        <v>7</v>
      </c>
      <c r="AX20" s="30" t="s">
        <v>14</v>
      </c>
      <c r="AY20" s="15" t="s">
        <v>123</v>
      </c>
      <c r="AZ20" s="92">
        <v>16</v>
      </c>
      <c r="BA20" s="38">
        <v>226</v>
      </c>
      <c r="BB20" s="38">
        <v>42</v>
      </c>
      <c r="BC20" s="93">
        <v>14.125</v>
      </c>
      <c r="BD20" s="93">
        <v>2.625</v>
      </c>
      <c r="BE20" s="38">
        <v>27</v>
      </c>
      <c r="BF20" s="38">
        <v>7</v>
      </c>
      <c r="BG20" s="30" t="s">
        <v>14</v>
      </c>
      <c r="BH20" s="17" t="s">
        <v>29</v>
      </c>
      <c r="BI20" s="94">
        <v>0</v>
      </c>
      <c r="BJ20" s="40">
        <v>0</v>
      </c>
      <c r="BK20" s="40">
        <v>0</v>
      </c>
      <c r="BL20" s="95">
        <v>-0.001</v>
      </c>
      <c r="BM20" s="95">
        <v>-0.001</v>
      </c>
      <c r="BN20" s="40">
        <v>0</v>
      </c>
      <c r="BO20" s="40">
        <v>0</v>
      </c>
      <c r="BP20" s="30" t="s">
        <v>14</v>
      </c>
      <c r="BQ20" s="19" t="s">
        <v>97</v>
      </c>
      <c r="BR20" s="19" t="s">
        <v>124</v>
      </c>
      <c r="BS20" s="96">
        <v>170</v>
      </c>
      <c r="BT20" s="81">
        <v>2172</v>
      </c>
      <c r="BU20" s="81">
        <v>376</v>
      </c>
      <c r="BV20" s="97">
        <v>12.776470588235295</v>
      </c>
      <c r="BW20" s="97">
        <v>2.211764705882353</v>
      </c>
      <c r="BX20" s="81">
        <v>27</v>
      </c>
      <c r="BY20" s="81">
        <v>7</v>
      </c>
    </row>
    <row r="21" spans="1:77" ht="12.75">
      <c r="A21" s="5">
        <f>A20+1</f>
        <v>14</v>
      </c>
      <c r="B21"/>
      <c r="C21" s="81" t="s">
        <v>125</v>
      </c>
      <c r="D21" s="82">
        <v>6</v>
      </c>
      <c r="E21" s="30" t="s">
        <v>14</v>
      </c>
      <c r="F21" s="83" t="s">
        <v>126</v>
      </c>
      <c r="G21" s="84">
        <v>110.01</v>
      </c>
      <c r="H21" s="32">
        <v>1166</v>
      </c>
      <c r="I21" s="32">
        <v>57</v>
      </c>
      <c r="J21" s="85">
        <v>10.6</v>
      </c>
      <c r="K21" s="85">
        <v>0.5181818181818182</v>
      </c>
      <c r="L21" s="32">
        <v>31</v>
      </c>
      <c r="M21" s="32">
        <v>4</v>
      </c>
      <c r="N21" s="30" t="s">
        <v>14</v>
      </c>
      <c r="O21" s="9" t="s">
        <v>29</v>
      </c>
      <c r="P21" s="86">
        <v>0</v>
      </c>
      <c r="Q21" s="34">
        <v>0</v>
      </c>
      <c r="R21" s="34">
        <v>0</v>
      </c>
      <c r="S21" s="87">
        <v>-0.001</v>
      </c>
      <c r="T21" s="87">
        <v>-0.001</v>
      </c>
      <c r="U21" s="34">
        <v>0</v>
      </c>
      <c r="V21" s="34">
        <v>0</v>
      </c>
      <c r="W21" s="30" t="s">
        <v>14</v>
      </c>
      <c r="X21" s="83" t="s">
        <v>127</v>
      </c>
      <c r="Y21" s="88">
        <v>18</v>
      </c>
      <c r="Z21" s="35">
        <v>179</v>
      </c>
      <c r="AA21" s="35">
        <v>12</v>
      </c>
      <c r="AB21" s="85">
        <v>9.944444444444445</v>
      </c>
      <c r="AC21" s="85">
        <v>0.6666666666666666</v>
      </c>
      <c r="AD21" s="35">
        <v>26</v>
      </c>
      <c r="AE21" s="35">
        <v>4</v>
      </c>
      <c r="AF21" s="30" t="s">
        <v>14</v>
      </c>
      <c r="AG21" s="9" t="s">
        <v>127</v>
      </c>
      <c r="AH21" s="86">
        <v>18</v>
      </c>
      <c r="AI21" s="34">
        <v>179</v>
      </c>
      <c r="AJ21" s="34">
        <v>12</v>
      </c>
      <c r="AK21" s="87">
        <v>9.944444444444445</v>
      </c>
      <c r="AL21" s="87">
        <v>0.6666666666666666</v>
      </c>
      <c r="AM21" s="34">
        <v>26</v>
      </c>
      <c r="AN21" s="34">
        <v>4</v>
      </c>
      <c r="AO21" s="30" t="s">
        <v>14</v>
      </c>
      <c r="AP21" s="13" t="s">
        <v>128</v>
      </c>
      <c r="AQ21" s="89">
        <v>128.01</v>
      </c>
      <c r="AR21" s="90">
        <v>1345</v>
      </c>
      <c r="AS21" s="90">
        <v>69</v>
      </c>
      <c r="AT21" s="91">
        <v>10.5078125</v>
      </c>
      <c r="AU21" s="91">
        <v>0.5390625</v>
      </c>
      <c r="AV21" s="90">
        <v>31</v>
      </c>
      <c r="AW21" s="90">
        <v>4</v>
      </c>
      <c r="AX21" s="30" t="s">
        <v>14</v>
      </c>
      <c r="AY21" s="15" t="s">
        <v>129</v>
      </c>
      <c r="AZ21" s="92">
        <v>16</v>
      </c>
      <c r="BA21" s="38">
        <v>143</v>
      </c>
      <c r="BB21" s="38">
        <v>8</v>
      </c>
      <c r="BC21" s="93">
        <v>8.9375</v>
      </c>
      <c r="BD21" s="93">
        <v>0.5</v>
      </c>
      <c r="BE21" s="38">
        <v>17</v>
      </c>
      <c r="BF21" s="38">
        <v>2</v>
      </c>
      <c r="BG21" s="30" t="s">
        <v>14</v>
      </c>
      <c r="BH21" s="17" t="s">
        <v>130</v>
      </c>
      <c r="BI21" s="94">
        <v>13</v>
      </c>
      <c r="BJ21" s="40">
        <v>120</v>
      </c>
      <c r="BK21" s="40">
        <v>3</v>
      </c>
      <c r="BL21" s="95">
        <v>9.23076923076923</v>
      </c>
      <c r="BM21" s="95">
        <v>0.23076923076923078</v>
      </c>
      <c r="BN21" s="40">
        <v>20</v>
      </c>
      <c r="BO21" s="40">
        <v>1</v>
      </c>
      <c r="BP21" s="30" t="s">
        <v>14</v>
      </c>
      <c r="BQ21" s="19" t="s">
        <v>131</v>
      </c>
      <c r="BR21" s="19" t="s">
        <v>132</v>
      </c>
      <c r="BS21" s="96">
        <v>157.01</v>
      </c>
      <c r="BT21" s="81">
        <v>1608</v>
      </c>
      <c r="BU21" s="81">
        <v>80</v>
      </c>
      <c r="BV21" s="97">
        <v>10.242038216560509</v>
      </c>
      <c r="BW21" s="97">
        <v>0.5095541401273885</v>
      </c>
      <c r="BX21" s="81">
        <v>31</v>
      </c>
      <c r="BY21" s="81">
        <v>4</v>
      </c>
    </row>
    <row r="22" spans="1:77" ht="12.75">
      <c r="A22" s="5">
        <f>A21+1</f>
        <v>15</v>
      </c>
      <c r="B22"/>
      <c r="C22" s="81" t="s">
        <v>133</v>
      </c>
      <c r="D22" s="82">
        <v>5</v>
      </c>
      <c r="E22" s="30" t="s">
        <v>14</v>
      </c>
      <c r="F22" s="83" t="s">
        <v>134</v>
      </c>
      <c r="G22" s="84">
        <v>97.01</v>
      </c>
      <c r="H22" s="32">
        <v>1221</v>
      </c>
      <c r="I22" s="32">
        <v>244</v>
      </c>
      <c r="J22" s="85">
        <v>12.587628865979381</v>
      </c>
      <c r="K22" s="85">
        <v>2.515463917525773</v>
      </c>
      <c r="L22" s="32">
        <v>28</v>
      </c>
      <c r="M22" s="32">
        <v>8</v>
      </c>
      <c r="N22" s="30" t="s">
        <v>14</v>
      </c>
      <c r="O22" s="9" t="s">
        <v>29</v>
      </c>
      <c r="P22" s="86">
        <v>0</v>
      </c>
      <c r="Q22" s="34">
        <v>0</v>
      </c>
      <c r="R22" s="34">
        <v>0</v>
      </c>
      <c r="S22" s="87">
        <v>-0.001</v>
      </c>
      <c r="T22" s="87">
        <v>-0.001</v>
      </c>
      <c r="U22" s="34">
        <v>0</v>
      </c>
      <c r="V22" s="34">
        <v>0</v>
      </c>
      <c r="W22" s="30" t="s">
        <v>14</v>
      </c>
      <c r="X22" s="83" t="s">
        <v>135</v>
      </c>
      <c r="Y22" s="88">
        <v>28</v>
      </c>
      <c r="Z22" s="35">
        <v>337</v>
      </c>
      <c r="AA22" s="35">
        <v>59</v>
      </c>
      <c r="AB22" s="85">
        <v>12.035714285714286</v>
      </c>
      <c r="AC22" s="85">
        <v>2.107142857142857</v>
      </c>
      <c r="AD22" s="35">
        <v>23</v>
      </c>
      <c r="AE22" s="35">
        <v>6</v>
      </c>
      <c r="AF22" s="30" t="s">
        <v>14</v>
      </c>
      <c r="AG22" s="9" t="s">
        <v>135</v>
      </c>
      <c r="AH22" s="86">
        <v>28</v>
      </c>
      <c r="AI22" s="34">
        <v>337</v>
      </c>
      <c r="AJ22" s="34">
        <v>59</v>
      </c>
      <c r="AK22" s="87">
        <v>12.035714285714286</v>
      </c>
      <c r="AL22" s="87">
        <v>2.107142857142857</v>
      </c>
      <c r="AM22" s="34">
        <v>23</v>
      </c>
      <c r="AN22" s="34">
        <v>6</v>
      </c>
      <c r="AO22" s="30" t="s">
        <v>14</v>
      </c>
      <c r="AP22" s="13" t="s">
        <v>136</v>
      </c>
      <c r="AQ22" s="89">
        <v>125.01</v>
      </c>
      <c r="AR22" s="90">
        <v>1558</v>
      </c>
      <c r="AS22" s="90">
        <v>303</v>
      </c>
      <c r="AT22" s="91">
        <v>12.464</v>
      </c>
      <c r="AU22" s="91">
        <v>2.424</v>
      </c>
      <c r="AV22" s="90">
        <v>28</v>
      </c>
      <c r="AW22" s="90">
        <v>8</v>
      </c>
      <c r="AX22" s="30" t="s">
        <v>14</v>
      </c>
      <c r="AY22" s="15" t="s">
        <v>137</v>
      </c>
      <c r="AZ22" s="92">
        <v>14</v>
      </c>
      <c r="BA22" s="38">
        <v>186</v>
      </c>
      <c r="BB22" s="38">
        <v>33</v>
      </c>
      <c r="BC22" s="93">
        <v>13.285714285714286</v>
      </c>
      <c r="BD22" s="93">
        <v>2.357142857142857</v>
      </c>
      <c r="BE22" s="38">
        <v>25</v>
      </c>
      <c r="BF22" s="38">
        <v>5</v>
      </c>
      <c r="BG22" s="30" t="s">
        <v>14</v>
      </c>
      <c r="BH22" s="17" t="s">
        <v>138</v>
      </c>
      <c r="BI22" s="94">
        <v>16</v>
      </c>
      <c r="BJ22" s="40">
        <v>177</v>
      </c>
      <c r="BK22" s="40">
        <v>40</v>
      </c>
      <c r="BL22" s="95">
        <v>11.0625</v>
      </c>
      <c r="BM22" s="95">
        <v>2.5</v>
      </c>
      <c r="BN22" s="40">
        <v>25</v>
      </c>
      <c r="BO22" s="40">
        <v>5</v>
      </c>
      <c r="BP22" s="30" t="s">
        <v>14</v>
      </c>
      <c r="BQ22" s="19" t="s">
        <v>139</v>
      </c>
      <c r="BR22" s="19" t="s">
        <v>140</v>
      </c>
      <c r="BS22" s="96">
        <v>155.01</v>
      </c>
      <c r="BT22" s="81">
        <v>1921</v>
      </c>
      <c r="BU22" s="81">
        <v>376</v>
      </c>
      <c r="BV22" s="97">
        <v>12.393548387096773</v>
      </c>
      <c r="BW22" s="97">
        <v>2.425806451612903</v>
      </c>
      <c r="BX22" s="81">
        <v>28</v>
      </c>
      <c r="BY22" s="81">
        <v>8</v>
      </c>
    </row>
    <row r="23" spans="1:77" ht="12.75">
      <c r="A23" s="5">
        <f>A22+1</f>
        <v>16</v>
      </c>
      <c r="B23"/>
      <c r="C23" s="81" t="s">
        <v>141</v>
      </c>
      <c r="D23" s="82">
        <v>6</v>
      </c>
      <c r="E23" s="30" t="s">
        <v>14</v>
      </c>
      <c r="F23" s="83" t="s">
        <v>142</v>
      </c>
      <c r="G23" s="84">
        <v>104</v>
      </c>
      <c r="H23" s="32">
        <v>2262</v>
      </c>
      <c r="I23" s="32">
        <v>4</v>
      </c>
      <c r="J23" s="85">
        <v>21.75</v>
      </c>
      <c r="K23" s="85">
        <v>0.038461538461538464</v>
      </c>
      <c r="L23" s="32">
        <v>38</v>
      </c>
      <c r="M23" s="32">
        <v>2</v>
      </c>
      <c r="N23" s="30" t="s">
        <v>14</v>
      </c>
      <c r="O23" s="9" t="s">
        <v>143</v>
      </c>
      <c r="P23" s="86">
        <v>15</v>
      </c>
      <c r="Q23" s="34">
        <v>245</v>
      </c>
      <c r="R23" s="34">
        <v>0</v>
      </c>
      <c r="S23" s="87">
        <v>16.333333333333332</v>
      </c>
      <c r="T23" s="87">
        <v>0</v>
      </c>
      <c r="U23" s="34">
        <v>30</v>
      </c>
      <c r="V23" s="34">
        <v>0</v>
      </c>
      <c r="W23" s="30" t="s">
        <v>14</v>
      </c>
      <c r="X23" s="83" t="s">
        <v>144</v>
      </c>
      <c r="Y23" s="88">
        <v>18</v>
      </c>
      <c r="Z23" s="35">
        <v>356</v>
      </c>
      <c r="AA23" s="35">
        <v>0</v>
      </c>
      <c r="AB23" s="85">
        <v>19.77777777777778</v>
      </c>
      <c r="AC23" s="85">
        <v>0</v>
      </c>
      <c r="AD23" s="35">
        <v>30</v>
      </c>
      <c r="AE23" s="35">
        <v>0</v>
      </c>
      <c r="AF23" s="30" t="s">
        <v>14</v>
      </c>
      <c r="AG23" s="9" t="s">
        <v>145</v>
      </c>
      <c r="AH23" s="86">
        <v>33</v>
      </c>
      <c r="AI23" s="34">
        <v>601</v>
      </c>
      <c r="AJ23" s="34">
        <v>0</v>
      </c>
      <c r="AK23" s="87">
        <v>18.21212121212121</v>
      </c>
      <c r="AL23" s="87">
        <v>0</v>
      </c>
      <c r="AM23" s="34">
        <v>30</v>
      </c>
      <c r="AN23" s="34">
        <v>0</v>
      </c>
      <c r="AO23" s="30" t="s">
        <v>14</v>
      </c>
      <c r="AP23" s="13" t="s">
        <v>146</v>
      </c>
      <c r="AQ23" s="89">
        <v>137</v>
      </c>
      <c r="AR23" s="90">
        <v>2863</v>
      </c>
      <c r="AS23" s="90">
        <v>4</v>
      </c>
      <c r="AT23" s="91">
        <v>20.8978102189781</v>
      </c>
      <c r="AU23" s="91">
        <v>0.029197080291970802</v>
      </c>
      <c r="AV23" s="90">
        <v>38</v>
      </c>
      <c r="AW23" s="90">
        <v>2</v>
      </c>
      <c r="AX23" s="30" t="s">
        <v>14</v>
      </c>
      <c r="AY23" s="15" t="s">
        <v>147</v>
      </c>
      <c r="AZ23" s="92">
        <v>12</v>
      </c>
      <c r="BA23" s="38">
        <v>234</v>
      </c>
      <c r="BB23" s="38">
        <v>0</v>
      </c>
      <c r="BC23" s="93">
        <v>19.5</v>
      </c>
      <c r="BD23" s="93">
        <v>0</v>
      </c>
      <c r="BE23" s="38">
        <v>33</v>
      </c>
      <c r="BF23" s="38">
        <v>0</v>
      </c>
      <c r="BG23" s="30" t="s">
        <v>14</v>
      </c>
      <c r="BH23" s="17" t="s">
        <v>148</v>
      </c>
      <c r="BI23" s="94">
        <v>4</v>
      </c>
      <c r="BJ23" s="40">
        <v>86</v>
      </c>
      <c r="BK23" s="40">
        <v>0</v>
      </c>
      <c r="BL23" s="95">
        <v>21.5</v>
      </c>
      <c r="BM23" s="95">
        <v>0</v>
      </c>
      <c r="BN23" s="40">
        <v>28</v>
      </c>
      <c r="BO23" s="40">
        <v>0</v>
      </c>
      <c r="BP23" s="30" t="s">
        <v>14</v>
      </c>
      <c r="BQ23" s="19" t="s">
        <v>149</v>
      </c>
      <c r="BR23" s="19" t="s">
        <v>150</v>
      </c>
      <c r="BS23" s="96">
        <v>153</v>
      </c>
      <c r="BT23" s="81">
        <v>3183</v>
      </c>
      <c r="BU23" s="81">
        <v>4</v>
      </c>
      <c r="BV23" s="97">
        <v>20.80392156862745</v>
      </c>
      <c r="BW23" s="97">
        <v>0.026143790849673203</v>
      </c>
      <c r="BX23" s="81">
        <v>38</v>
      </c>
      <c r="BY23" s="81">
        <v>2</v>
      </c>
    </row>
    <row r="24" spans="1:77" ht="12.75">
      <c r="A24" s="5">
        <f>A23+1</f>
        <v>17</v>
      </c>
      <c r="B24"/>
      <c r="C24" s="81" t="s">
        <v>151</v>
      </c>
      <c r="D24" s="82">
        <v>7</v>
      </c>
      <c r="E24" s="30" t="s">
        <v>14</v>
      </c>
      <c r="F24" s="83" t="s">
        <v>152</v>
      </c>
      <c r="G24" s="84">
        <v>101.04</v>
      </c>
      <c r="H24" s="32">
        <v>584</v>
      </c>
      <c r="I24" s="32">
        <v>33</v>
      </c>
      <c r="J24" s="85">
        <v>5.782178217821782</v>
      </c>
      <c r="K24" s="85">
        <v>0.32673267326732675</v>
      </c>
      <c r="L24" s="32">
        <v>24</v>
      </c>
      <c r="M24" s="32">
        <v>3</v>
      </c>
      <c r="N24" s="30" t="s">
        <v>14</v>
      </c>
      <c r="O24" s="9" t="s">
        <v>29</v>
      </c>
      <c r="P24" s="86">
        <v>0</v>
      </c>
      <c r="Q24" s="34">
        <v>0</v>
      </c>
      <c r="R24" s="34">
        <v>0</v>
      </c>
      <c r="S24" s="87">
        <v>-0.001</v>
      </c>
      <c r="T24" s="87">
        <v>-0.001</v>
      </c>
      <c r="U24" s="34">
        <v>0</v>
      </c>
      <c r="V24" s="34">
        <v>0</v>
      </c>
      <c r="W24" s="30" t="s">
        <v>14</v>
      </c>
      <c r="X24" s="83" t="s">
        <v>153</v>
      </c>
      <c r="Y24" s="88">
        <v>21.04</v>
      </c>
      <c r="Z24" s="35">
        <v>67</v>
      </c>
      <c r="AA24" s="35">
        <v>7</v>
      </c>
      <c r="AB24" s="85">
        <v>3.1904761904761907</v>
      </c>
      <c r="AC24" s="85">
        <v>0.3333333333333333</v>
      </c>
      <c r="AD24" s="35">
        <v>12</v>
      </c>
      <c r="AE24" s="35">
        <v>3</v>
      </c>
      <c r="AF24" s="30" t="s">
        <v>14</v>
      </c>
      <c r="AG24" s="9" t="s">
        <v>153</v>
      </c>
      <c r="AH24" s="86">
        <v>21.04</v>
      </c>
      <c r="AI24" s="34">
        <v>67</v>
      </c>
      <c r="AJ24" s="34">
        <v>7</v>
      </c>
      <c r="AK24" s="87">
        <v>3.1904761904761907</v>
      </c>
      <c r="AL24" s="87">
        <v>0.3333333333333333</v>
      </c>
      <c r="AM24" s="34">
        <v>12</v>
      </c>
      <c r="AN24" s="34">
        <v>3</v>
      </c>
      <c r="AO24" s="30" t="s">
        <v>14</v>
      </c>
      <c r="AP24" s="13" t="s">
        <v>154</v>
      </c>
      <c r="AQ24" s="89">
        <v>122.08000000000001</v>
      </c>
      <c r="AR24" s="90">
        <v>651</v>
      </c>
      <c r="AS24" s="90">
        <v>40</v>
      </c>
      <c r="AT24" s="91">
        <v>5.336065573770492</v>
      </c>
      <c r="AU24" s="91">
        <v>0.32786885245901637</v>
      </c>
      <c r="AV24" s="90">
        <v>24</v>
      </c>
      <c r="AW24" s="90">
        <v>3</v>
      </c>
      <c r="AX24" s="30" t="s">
        <v>14</v>
      </c>
      <c r="AY24" s="15" t="s">
        <v>155</v>
      </c>
      <c r="AZ24" s="92">
        <v>18.02</v>
      </c>
      <c r="BA24" s="38">
        <v>91</v>
      </c>
      <c r="BB24" s="38">
        <v>9</v>
      </c>
      <c r="BC24" s="93">
        <v>5.055555555555555</v>
      </c>
      <c r="BD24" s="93">
        <v>0.5</v>
      </c>
      <c r="BE24" s="38">
        <v>17</v>
      </c>
      <c r="BF24" s="38">
        <v>2</v>
      </c>
      <c r="BG24" s="30" t="s">
        <v>14</v>
      </c>
      <c r="BH24" s="17" t="s">
        <v>156</v>
      </c>
      <c r="BI24" s="94">
        <v>1</v>
      </c>
      <c r="BJ24" s="40">
        <v>0</v>
      </c>
      <c r="BK24" s="40">
        <v>0</v>
      </c>
      <c r="BL24" s="95">
        <v>0</v>
      </c>
      <c r="BM24" s="95">
        <v>0</v>
      </c>
      <c r="BN24" s="40">
        <v>0</v>
      </c>
      <c r="BO24" s="40">
        <v>0</v>
      </c>
      <c r="BP24" s="30" t="s">
        <v>14</v>
      </c>
      <c r="BQ24" s="19" t="s">
        <v>157</v>
      </c>
      <c r="BR24" s="19" t="s">
        <v>158</v>
      </c>
      <c r="BS24" s="96">
        <v>141.1</v>
      </c>
      <c r="BT24" s="81">
        <v>742</v>
      </c>
      <c r="BU24" s="81">
        <v>49</v>
      </c>
      <c r="BV24" s="97">
        <v>5.26241134751773</v>
      </c>
      <c r="BW24" s="97">
        <v>0.3475177304964539</v>
      </c>
      <c r="BX24" s="81">
        <v>24</v>
      </c>
      <c r="BY24" s="81">
        <v>3</v>
      </c>
    </row>
    <row r="25" spans="1:77" ht="12.75">
      <c r="A25" s="5">
        <f>A24+1</f>
        <v>18</v>
      </c>
      <c r="B25"/>
      <c r="C25" s="81" t="s">
        <v>159</v>
      </c>
      <c r="D25" s="82">
        <v>5</v>
      </c>
      <c r="E25" s="30" t="s">
        <v>14</v>
      </c>
      <c r="F25" s="83" t="s">
        <v>160</v>
      </c>
      <c r="G25" s="84">
        <v>87</v>
      </c>
      <c r="H25" s="32">
        <v>567</v>
      </c>
      <c r="I25" s="32">
        <v>84</v>
      </c>
      <c r="J25" s="85">
        <v>6.517241379310345</v>
      </c>
      <c r="K25" s="85">
        <v>0.9655172413793104</v>
      </c>
      <c r="L25" s="32">
        <v>18</v>
      </c>
      <c r="M25" s="32">
        <v>3</v>
      </c>
      <c r="N25" s="30" t="s">
        <v>14</v>
      </c>
      <c r="O25" s="9" t="s">
        <v>29</v>
      </c>
      <c r="P25" s="86">
        <v>0</v>
      </c>
      <c r="Q25" s="34">
        <v>0</v>
      </c>
      <c r="R25" s="34">
        <v>0</v>
      </c>
      <c r="S25" s="87">
        <v>-0.001</v>
      </c>
      <c r="T25" s="87">
        <v>-0.001</v>
      </c>
      <c r="U25" s="34">
        <v>0</v>
      </c>
      <c r="V25" s="34">
        <v>0</v>
      </c>
      <c r="W25" s="30" t="s">
        <v>14</v>
      </c>
      <c r="X25" s="83" t="s">
        <v>161</v>
      </c>
      <c r="Y25" s="88">
        <v>19</v>
      </c>
      <c r="Z25" s="35">
        <v>116</v>
      </c>
      <c r="AA25" s="35">
        <v>14</v>
      </c>
      <c r="AB25" s="85">
        <v>6.105263157894737</v>
      </c>
      <c r="AC25" s="85">
        <v>0.7368421052631579</v>
      </c>
      <c r="AD25" s="35">
        <v>16</v>
      </c>
      <c r="AE25" s="35">
        <v>3</v>
      </c>
      <c r="AF25" s="30" t="s">
        <v>14</v>
      </c>
      <c r="AG25" s="9" t="s">
        <v>161</v>
      </c>
      <c r="AH25" s="86">
        <v>19</v>
      </c>
      <c r="AI25" s="34">
        <v>116</v>
      </c>
      <c r="AJ25" s="34">
        <v>14</v>
      </c>
      <c r="AK25" s="87">
        <v>6.105263157894737</v>
      </c>
      <c r="AL25" s="87">
        <v>0.7368421052631579</v>
      </c>
      <c r="AM25" s="34">
        <v>16</v>
      </c>
      <c r="AN25" s="34">
        <v>3</v>
      </c>
      <c r="AO25" s="30" t="s">
        <v>14</v>
      </c>
      <c r="AP25" s="13" t="s">
        <v>162</v>
      </c>
      <c r="AQ25" s="89">
        <v>106</v>
      </c>
      <c r="AR25" s="90">
        <v>683</v>
      </c>
      <c r="AS25" s="90">
        <v>98</v>
      </c>
      <c r="AT25" s="91">
        <v>6.443396226415095</v>
      </c>
      <c r="AU25" s="91">
        <v>0.9245283018867925</v>
      </c>
      <c r="AV25" s="90">
        <v>18</v>
      </c>
      <c r="AW25" s="90">
        <v>3</v>
      </c>
      <c r="AX25" s="30" t="s">
        <v>14</v>
      </c>
      <c r="AY25" s="15" t="s">
        <v>163</v>
      </c>
      <c r="AZ25" s="92">
        <v>13</v>
      </c>
      <c r="BA25" s="38">
        <v>106</v>
      </c>
      <c r="BB25" s="38">
        <v>17</v>
      </c>
      <c r="BC25" s="93">
        <v>8.153846153846153</v>
      </c>
      <c r="BD25" s="93">
        <v>1.3076923076923077</v>
      </c>
      <c r="BE25" s="38">
        <v>19</v>
      </c>
      <c r="BF25" s="38">
        <v>3</v>
      </c>
      <c r="BG25" s="30" t="s">
        <v>14</v>
      </c>
      <c r="BH25" s="17" t="s">
        <v>164</v>
      </c>
      <c r="BI25" s="94">
        <v>19</v>
      </c>
      <c r="BJ25" s="40">
        <v>114</v>
      </c>
      <c r="BK25" s="40">
        <v>18</v>
      </c>
      <c r="BL25" s="95">
        <v>6</v>
      </c>
      <c r="BM25" s="95">
        <v>0.9473684210526315</v>
      </c>
      <c r="BN25" s="40">
        <v>12</v>
      </c>
      <c r="BO25" s="40">
        <v>3</v>
      </c>
      <c r="BP25" s="30" t="s">
        <v>14</v>
      </c>
      <c r="BQ25" s="19" t="s">
        <v>165</v>
      </c>
      <c r="BR25" s="19" t="s">
        <v>166</v>
      </c>
      <c r="BS25" s="96">
        <v>138</v>
      </c>
      <c r="BT25" s="81">
        <v>903</v>
      </c>
      <c r="BU25" s="81">
        <v>133</v>
      </c>
      <c r="BV25" s="97">
        <v>6.543478260869565</v>
      </c>
      <c r="BW25" s="97">
        <v>0.9637681159420289</v>
      </c>
      <c r="BX25" s="81">
        <v>19</v>
      </c>
      <c r="BY25" s="81">
        <v>3</v>
      </c>
    </row>
    <row r="26" spans="1:77" ht="12.75">
      <c r="A26" s="5">
        <f>A25+1</f>
        <v>19</v>
      </c>
      <c r="B26"/>
      <c r="C26" s="81" t="s">
        <v>167</v>
      </c>
      <c r="D26" s="82">
        <v>4</v>
      </c>
      <c r="E26" s="30" t="s">
        <v>14</v>
      </c>
      <c r="F26" s="83" t="s">
        <v>168</v>
      </c>
      <c r="G26" s="84">
        <v>85</v>
      </c>
      <c r="H26" s="32">
        <v>1223</v>
      </c>
      <c r="I26" s="32">
        <v>122</v>
      </c>
      <c r="J26" s="85">
        <v>14.388235294117647</v>
      </c>
      <c r="K26" s="85">
        <v>1.4352941176470588</v>
      </c>
      <c r="L26" s="32">
        <v>33</v>
      </c>
      <c r="M26" s="32">
        <v>5</v>
      </c>
      <c r="N26" s="30" t="s">
        <v>14</v>
      </c>
      <c r="O26" s="9" t="s">
        <v>169</v>
      </c>
      <c r="P26" s="86">
        <v>12</v>
      </c>
      <c r="Q26" s="34">
        <v>239</v>
      </c>
      <c r="R26" s="34">
        <v>19</v>
      </c>
      <c r="S26" s="87">
        <v>19.916666666666668</v>
      </c>
      <c r="T26" s="87">
        <v>1.5833333333333333</v>
      </c>
      <c r="U26" s="34">
        <v>29</v>
      </c>
      <c r="V26" s="34">
        <v>3</v>
      </c>
      <c r="W26" s="30" t="s">
        <v>14</v>
      </c>
      <c r="X26" s="83" t="s">
        <v>170</v>
      </c>
      <c r="Y26" s="88">
        <v>12</v>
      </c>
      <c r="Z26" s="35">
        <v>126</v>
      </c>
      <c r="AA26" s="35">
        <v>9</v>
      </c>
      <c r="AB26" s="85">
        <v>10.5</v>
      </c>
      <c r="AC26" s="85">
        <v>0.75</v>
      </c>
      <c r="AD26" s="35">
        <v>23</v>
      </c>
      <c r="AE26" s="35">
        <v>2</v>
      </c>
      <c r="AF26" s="30" t="s">
        <v>14</v>
      </c>
      <c r="AG26" s="9" t="s">
        <v>171</v>
      </c>
      <c r="AH26" s="86">
        <v>24</v>
      </c>
      <c r="AI26" s="34">
        <v>365</v>
      </c>
      <c r="AJ26" s="34">
        <v>28</v>
      </c>
      <c r="AK26" s="87">
        <v>15.208333333333334</v>
      </c>
      <c r="AL26" s="87">
        <v>1.1666666666666667</v>
      </c>
      <c r="AM26" s="34">
        <v>29</v>
      </c>
      <c r="AN26" s="34">
        <v>3</v>
      </c>
      <c r="AO26" s="30" t="s">
        <v>14</v>
      </c>
      <c r="AP26" s="13" t="s">
        <v>172</v>
      </c>
      <c r="AQ26" s="89">
        <v>109</v>
      </c>
      <c r="AR26" s="90">
        <v>1588</v>
      </c>
      <c r="AS26" s="90">
        <v>150</v>
      </c>
      <c r="AT26" s="91">
        <v>14.568807339449542</v>
      </c>
      <c r="AU26" s="91">
        <v>1.3761467889908257</v>
      </c>
      <c r="AV26" s="90">
        <v>33</v>
      </c>
      <c r="AW26" s="90">
        <v>5</v>
      </c>
      <c r="AX26" s="30" t="s">
        <v>14</v>
      </c>
      <c r="AY26" s="15" t="s">
        <v>173</v>
      </c>
      <c r="AZ26" s="92">
        <v>12</v>
      </c>
      <c r="BA26" s="38">
        <v>232</v>
      </c>
      <c r="BB26" s="38">
        <v>15</v>
      </c>
      <c r="BC26" s="93">
        <v>19.333333333333332</v>
      </c>
      <c r="BD26" s="93">
        <v>1.25</v>
      </c>
      <c r="BE26" s="38">
        <v>34</v>
      </c>
      <c r="BF26" s="38">
        <v>3</v>
      </c>
      <c r="BG26" s="30" t="s">
        <v>14</v>
      </c>
      <c r="BH26" s="17" t="s">
        <v>174</v>
      </c>
      <c r="BI26" s="94">
        <v>8</v>
      </c>
      <c r="BJ26" s="40">
        <v>75</v>
      </c>
      <c r="BK26" s="40">
        <v>6</v>
      </c>
      <c r="BL26" s="95">
        <v>9.375</v>
      </c>
      <c r="BM26" s="95">
        <v>0.75</v>
      </c>
      <c r="BN26" s="40">
        <v>18</v>
      </c>
      <c r="BO26" s="40">
        <v>2</v>
      </c>
      <c r="BP26" s="30" t="s">
        <v>14</v>
      </c>
      <c r="BQ26" s="19" t="s">
        <v>175</v>
      </c>
      <c r="BR26" s="19" t="s">
        <v>176</v>
      </c>
      <c r="BS26" s="96">
        <v>129</v>
      </c>
      <c r="BT26" s="81">
        <v>1895</v>
      </c>
      <c r="BU26" s="81">
        <v>171</v>
      </c>
      <c r="BV26" s="97">
        <v>14.689922480620154</v>
      </c>
      <c r="BW26" s="97">
        <v>1.3255813953488371</v>
      </c>
      <c r="BX26" s="81">
        <v>34</v>
      </c>
      <c r="BY26" s="81">
        <v>5</v>
      </c>
    </row>
    <row r="27" spans="1:77" ht="12.75">
      <c r="A27" s="5">
        <f>A26+1</f>
        <v>20</v>
      </c>
      <c r="B27"/>
      <c r="C27" s="81" t="s">
        <v>177</v>
      </c>
      <c r="D27" s="82">
        <v>4</v>
      </c>
      <c r="E27" s="30" t="s">
        <v>14</v>
      </c>
      <c r="F27" s="83" t="s">
        <v>178</v>
      </c>
      <c r="G27" s="84">
        <v>86</v>
      </c>
      <c r="H27" s="32">
        <v>1423</v>
      </c>
      <c r="I27" s="32">
        <v>0</v>
      </c>
      <c r="J27" s="85">
        <v>16.546511627906977</v>
      </c>
      <c r="K27" s="85">
        <v>0</v>
      </c>
      <c r="L27" s="32">
        <v>31</v>
      </c>
      <c r="M27" s="32">
        <v>0</v>
      </c>
      <c r="N27" s="30" t="s">
        <v>14</v>
      </c>
      <c r="O27" s="9" t="s">
        <v>29</v>
      </c>
      <c r="P27" s="86">
        <v>0</v>
      </c>
      <c r="Q27" s="34">
        <v>0</v>
      </c>
      <c r="R27" s="34">
        <v>0</v>
      </c>
      <c r="S27" s="87">
        <v>-0.001</v>
      </c>
      <c r="T27" s="87">
        <v>-0.001</v>
      </c>
      <c r="U27" s="34">
        <v>0</v>
      </c>
      <c r="V27" s="34">
        <v>0</v>
      </c>
      <c r="W27" s="30" t="s">
        <v>14</v>
      </c>
      <c r="X27" s="83" t="s">
        <v>179</v>
      </c>
      <c r="Y27" s="88">
        <v>21</v>
      </c>
      <c r="Z27" s="35">
        <v>268</v>
      </c>
      <c r="AA27" s="35">
        <v>0</v>
      </c>
      <c r="AB27" s="85">
        <v>12.761904761904763</v>
      </c>
      <c r="AC27" s="85">
        <v>0</v>
      </c>
      <c r="AD27" s="35">
        <v>21</v>
      </c>
      <c r="AE27" s="35">
        <v>0</v>
      </c>
      <c r="AF27" s="30" t="s">
        <v>14</v>
      </c>
      <c r="AG27" s="9" t="s">
        <v>179</v>
      </c>
      <c r="AH27" s="86">
        <v>21</v>
      </c>
      <c r="AI27" s="34">
        <v>268</v>
      </c>
      <c r="AJ27" s="34">
        <v>0</v>
      </c>
      <c r="AK27" s="87">
        <v>12.761904761904763</v>
      </c>
      <c r="AL27" s="87">
        <v>0</v>
      </c>
      <c r="AM27" s="34">
        <v>21</v>
      </c>
      <c r="AN27" s="34">
        <v>0</v>
      </c>
      <c r="AO27" s="30" t="s">
        <v>14</v>
      </c>
      <c r="AP27" s="13" t="s">
        <v>180</v>
      </c>
      <c r="AQ27" s="89">
        <v>107</v>
      </c>
      <c r="AR27" s="90">
        <v>1691</v>
      </c>
      <c r="AS27" s="90">
        <v>0</v>
      </c>
      <c r="AT27" s="91">
        <v>15.80373831775701</v>
      </c>
      <c r="AU27" s="91">
        <v>0</v>
      </c>
      <c r="AV27" s="90">
        <v>31</v>
      </c>
      <c r="AW27" s="90">
        <v>0</v>
      </c>
      <c r="AX27" s="30" t="s">
        <v>14</v>
      </c>
      <c r="AY27" s="15" t="s">
        <v>181</v>
      </c>
      <c r="AZ27" s="92">
        <v>11</v>
      </c>
      <c r="BA27" s="38">
        <v>185</v>
      </c>
      <c r="BB27" s="38">
        <v>0</v>
      </c>
      <c r="BC27" s="93">
        <v>16.818181818181817</v>
      </c>
      <c r="BD27" s="93">
        <v>0</v>
      </c>
      <c r="BE27" s="38">
        <v>26</v>
      </c>
      <c r="BF27" s="38">
        <v>0</v>
      </c>
      <c r="BG27" s="30" t="s">
        <v>14</v>
      </c>
      <c r="BH27" s="17" t="s">
        <v>182</v>
      </c>
      <c r="BI27" s="94">
        <v>4</v>
      </c>
      <c r="BJ27" s="40">
        <v>67</v>
      </c>
      <c r="BK27" s="40">
        <v>0</v>
      </c>
      <c r="BL27" s="95">
        <v>16.75</v>
      </c>
      <c r="BM27" s="95">
        <v>0</v>
      </c>
      <c r="BN27" s="40">
        <v>24</v>
      </c>
      <c r="BO27" s="40">
        <v>0</v>
      </c>
      <c r="BP27" s="30" t="s">
        <v>14</v>
      </c>
      <c r="BQ27" s="19" t="s">
        <v>183</v>
      </c>
      <c r="BR27" s="19" t="s">
        <v>91</v>
      </c>
      <c r="BS27" s="96">
        <v>122</v>
      </c>
      <c r="BT27" s="81">
        <v>1943</v>
      </c>
      <c r="BU27" s="81">
        <v>0</v>
      </c>
      <c r="BV27" s="97">
        <v>15.926229508196721</v>
      </c>
      <c r="BW27" s="97">
        <v>0</v>
      </c>
      <c r="BX27" s="81">
        <v>31</v>
      </c>
      <c r="BY27" s="81">
        <v>0</v>
      </c>
    </row>
    <row r="28" spans="1:77" ht="12.75">
      <c r="A28" s="5">
        <f>A27+1</f>
        <v>21</v>
      </c>
      <c r="B28"/>
      <c r="C28" s="81" t="s">
        <v>184</v>
      </c>
      <c r="D28" s="82">
        <v>4</v>
      </c>
      <c r="E28" s="30" t="s">
        <v>14</v>
      </c>
      <c r="F28" s="83" t="s">
        <v>185</v>
      </c>
      <c r="G28" s="84">
        <v>81</v>
      </c>
      <c r="H28" s="32">
        <v>367</v>
      </c>
      <c r="I28" s="32">
        <v>1</v>
      </c>
      <c r="J28" s="85">
        <v>4.530864197530864</v>
      </c>
      <c r="K28" s="85">
        <v>0.012345679012345678</v>
      </c>
      <c r="L28" s="32">
        <v>19</v>
      </c>
      <c r="M28" s="32">
        <v>1</v>
      </c>
      <c r="N28" s="30" t="s">
        <v>14</v>
      </c>
      <c r="O28" s="9" t="s">
        <v>29</v>
      </c>
      <c r="P28" s="86">
        <v>0</v>
      </c>
      <c r="Q28" s="34">
        <v>0</v>
      </c>
      <c r="R28" s="34">
        <v>0</v>
      </c>
      <c r="S28" s="87">
        <v>-0.001</v>
      </c>
      <c r="T28" s="87">
        <v>-0.001</v>
      </c>
      <c r="U28" s="34">
        <v>0</v>
      </c>
      <c r="V28" s="34">
        <v>0</v>
      </c>
      <c r="W28" s="30" t="s">
        <v>14</v>
      </c>
      <c r="X28" s="83" t="s">
        <v>186</v>
      </c>
      <c r="Y28" s="88">
        <v>14</v>
      </c>
      <c r="Z28" s="35">
        <v>59</v>
      </c>
      <c r="AA28" s="35">
        <v>0</v>
      </c>
      <c r="AB28" s="85">
        <v>4.214285714285714</v>
      </c>
      <c r="AC28" s="85">
        <v>0</v>
      </c>
      <c r="AD28" s="35">
        <v>11</v>
      </c>
      <c r="AE28" s="35">
        <v>0</v>
      </c>
      <c r="AF28" s="30" t="s">
        <v>14</v>
      </c>
      <c r="AG28" s="9" t="s">
        <v>186</v>
      </c>
      <c r="AH28" s="86">
        <v>14</v>
      </c>
      <c r="AI28" s="34">
        <v>59</v>
      </c>
      <c r="AJ28" s="34">
        <v>0</v>
      </c>
      <c r="AK28" s="87">
        <v>4.214285714285714</v>
      </c>
      <c r="AL28" s="87">
        <v>0</v>
      </c>
      <c r="AM28" s="34">
        <v>11</v>
      </c>
      <c r="AN28" s="34">
        <v>0</v>
      </c>
      <c r="AO28" s="30" t="s">
        <v>14</v>
      </c>
      <c r="AP28" s="13" t="s">
        <v>185</v>
      </c>
      <c r="AQ28" s="89">
        <v>95</v>
      </c>
      <c r="AR28" s="90">
        <v>426</v>
      </c>
      <c r="AS28" s="90">
        <v>1</v>
      </c>
      <c r="AT28" s="91">
        <v>4.484210526315789</v>
      </c>
      <c r="AU28" s="91">
        <v>0.010526315789473684</v>
      </c>
      <c r="AV28" s="90">
        <v>19</v>
      </c>
      <c r="AW28" s="90">
        <v>1</v>
      </c>
      <c r="AX28" s="30" t="s">
        <v>14</v>
      </c>
      <c r="AY28" s="15" t="s">
        <v>187</v>
      </c>
      <c r="AZ28" s="92">
        <v>13</v>
      </c>
      <c r="BA28" s="38">
        <v>71</v>
      </c>
      <c r="BB28" s="38">
        <v>0</v>
      </c>
      <c r="BC28" s="93">
        <v>5.461538461538462</v>
      </c>
      <c r="BD28" s="93">
        <v>0</v>
      </c>
      <c r="BE28" s="38">
        <v>16</v>
      </c>
      <c r="BF28" s="38">
        <v>0</v>
      </c>
      <c r="BG28" s="30" t="s">
        <v>14</v>
      </c>
      <c r="BH28" s="17" t="s">
        <v>188</v>
      </c>
      <c r="BI28" s="94">
        <v>11</v>
      </c>
      <c r="BJ28" s="40">
        <v>48</v>
      </c>
      <c r="BK28" s="40">
        <v>0</v>
      </c>
      <c r="BL28" s="95">
        <v>4.363636363636363</v>
      </c>
      <c r="BM28" s="95">
        <v>0</v>
      </c>
      <c r="BN28" s="40">
        <v>16</v>
      </c>
      <c r="BO28" s="40">
        <v>0</v>
      </c>
      <c r="BP28" s="30" t="s">
        <v>14</v>
      </c>
      <c r="BQ28" s="19" t="s">
        <v>189</v>
      </c>
      <c r="BR28" s="19" t="s">
        <v>190</v>
      </c>
      <c r="BS28" s="96">
        <v>119</v>
      </c>
      <c r="BT28" s="81">
        <v>545</v>
      </c>
      <c r="BU28" s="81">
        <v>1</v>
      </c>
      <c r="BV28" s="97">
        <v>4.579831932773109</v>
      </c>
      <c r="BW28" s="97">
        <v>0.008403361344537815</v>
      </c>
      <c r="BX28" s="81">
        <v>19</v>
      </c>
      <c r="BY28" s="81">
        <v>1</v>
      </c>
    </row>
    <row r="29" spans="1:77" ht="12.75">
      <c r="A29" s="5">
        <f>A28+1</f>
        <v>22</v>
      </c>
      <c r="B29"/>
      <c r="C29" s="81" t="s">
        <v>191</v>
      </c>
      <c r="D29" s="82">
        <v>4</v>
      </c>
      <c r="E29" s="30" t="s">
        <v>14</v>
      </c>
      <c r="F29" s="83" t="s">
        <v>192</v>
      </c>
      <c r="G29" s="84">
        <v>75</v>
      </c>
      <c r="H29" s="32">
        <v>461</v>
      </c>
      <c r="I29" s="32">
        <v>65</v>
      </c>
      <c r="J29" s="85">
        <v>6.1466666666666665</v>
      </c>
      <c r="K29" s="85">
        <v>0.8666666666666667</v>
      </c>
      <c r="L29" s="32">
        <v>29</v>
      </c>
      <c r="M29" s="32">
        <v>3</v>
      </c>
      <c r="N29" s="30" t="s">
        <v>14</v>
      </c>
      <c r="O29" s="9" t="s">
        <v>29</v>
      </c>
      <c r="P29" s="86">
        <v>0</v>
      </c>
      <c r="Q29" s="34">
        <v>0</v>
      </c>
      <c r="R29" s="34">
        <v>0</v>
      </c>
      <c r="S29" s="87">
        <v>-0.001</v>
      </c>
      <c r="T29" s="87">
        <v>-0.001</v>
      </c>
      <c r="U29" s="34">
        <v>0</v>
      </c>
      <c r="V29" s="34">
        <v>0</v>
      </c>
      <c r="W29" s="30" t="s">
        <v>14</v>
      </c>
      <c r="X29" s="83" t="s">
        <v>29</v>
      </c>
      <c r="Y29" s="88">
        <v>21</v>
      </c>
      <c r="Z29" s="35">
        <v>125</v>
      </c>
      <c r="AA29" s="35">
        <v>17</v>
      </c>
      <c r="AB29" s="85">
        <v>5.9523809523809526</v>
      </c>
      <c r="AC29" s="85">
        <v>0.8095238095238095</v>
      </c>
      <c r="AD29" s="35">
        <v>14</v>
      </c>
      <c r="AE29" s="35">
        <v>4</v>
      </c>
      <c r="AF29" s="30" t="s">
        <v>14</v>
      </c>
      <c r="AG29" s="9" t="s">
        <v>29</v>
      </c>
      <c r="AH29" s="86">
        <v>21</v>
      </c>
      <c r="AI29" s="34">
        <v>125</v>
      </c>
      <c r="AJ29" s="34">
        <v>17</v>
      </c>
      <c r="AK29" s="87">
        <v>5.9523809523809526</v>
      </c>
      <c r="AL29" s="87">
        <v>0.8095238095238095</v>
      </c>
      <c r="AM29" s="34">
        <v>14</v>
      </c>
      <c r="AN29" s="34">
        <v>4</v>
      </c>
      <c r="AO29" s="30" t="s">
        <v>14</v>
      </c>
      <c r="AP29" s="13" t="s">
        <v>193</v>
      </c>
      <c r="AQ29" s="89">
        <v>96</v>
      </c>
      <c r="AR29" s="90">
        <v>586</v>
      </c>
      <c r="AS29" s="90">
        <v>82</v>
      </c>
      <c r="AT29" s="91">
        <v>6.104166666666667</v>
      </c>
      <c r="AU29" s="91">
        <v>0.8541666666666666</v>
      </c>
      <c r="AV29" s="90">
        <v>29</v>
      </c>
      <c r="AW29" s="90">
        <v>4</v>
      </c>
      <c r="AX29" s="30" t="s">
        <v>14</v>
      </c>
      <c r="AY29" s="15" t="s">
        <v>194</v>
      </c>
      <c r="AZ29" s="92">
        <v>9</v>
      </c>
      <c r="BA29" s="38">
        <v>44</v>
      </c>
      <c r="BB29" s="38">
        <v>6</v>
      </c>
      <c r="BC29" s="93">
        <v>4.888888888888889</v>
      </c>
      <c r="BD29" s="93">
        <v>0.6666666666666666</v>
      </c>
      <c r="BE29" s="38">
        <v>12</v>
      </c>
      <c r="BF29" s="38">
        <v>2</v>
      </c>
      <c r="BG29" s="30" t="s">
        <v>14</v>
      </c>
      <c r="BH29" s="17" t="s">
        <v>195</v>
      </c>
      <c r="BI29" s="94">
        <v>10</v>
      </c>
      <c r="BJ29" s="40">
        <v>60</v>
      </c>
      <c r="BK29" s="40">
        <v>9</v>
      </c>
      <c r="BL29" s="95">
        <v>6</v>
      </c>
      <c r="BM29" s="95">
        <v>0.9</v>
      </c>
      <c r="BN29" s="40">
        <v>10</v>
      </c>
      <c r="BO29" s="40">
        <v>2</v>
      </c>
      <c r="BP29" s="30" t="s">
        <v>14</v>
      </c>
      <c r="BQ29" s="19" t="s">
        <v>196</v>
      </c>
      <c r="BR29" s="19" t="s">
        <v>197</v>
      </c>
      <c r="BS29" s="96">
        <v>115</v>
      </c>
      <c r="BT29" s="81">
        <v>690</v>
      </c>
      <c r="BU29" s="81">
        <v>97</v>
      </c>
      <c r="BV29" s="97">
        <v>6</v>
      </c>
      <c r="BW29" s="97">
        <v>0.8434782608695652</v>
      </c>
      <c r="BX29" s="81">
        <v>29</v>
      </c>
      <c r="BY29" s="81">
        <v>4</v>
      </c>
    </row>
    <row r="30" spans="1:77" ht="12.75">
      <c r="A30" s="5">
        <f>A29+1</f>
        <v>23</v>
      </c>
      <c r="B30"/>
      <c r="C30" s="81" t="s">
        <v>198</v>
      </c>
      <c r="D30" s="82">
        <v>9</v>
      </c>
      <c r="E30" s="30" t="s">
        <v>14</v>
      </c>
      <c r="F30" s="83" t="s">
        <v>199</v>
      </c>
      <c r="G30" s="84">
        <v>69.29999999999998</v>
      </c>
      <c r="H30" s="32">
        <v>52</v>
      </c>
      <c r="I30" s="32">
        <v>7</v>
      </c>
      <c r="J30" s="85">
        <v>0.7536231884057971</v>
      </c>
      <c r="K30" s="85">
        <v>0.10144927536231885</v>
      </c>
      <c r="L30" s="32">
        <v>7</v>
      </c>
      <c r="M30" s="32">
        <v>1</v>
      </c>
      <c r="N30" s="30" t="s">
        <v>14</v>
      </c>
      <c r="O30" s="9" t="s">
        <v>29</v>
      </c>
      <c r="P30" s="86">
        <v>0</v>
      </c>
      <c r="Q30" s="34">
        <v>0</v>
      </c>
      <c r="R30" s="34">
        <v>0</v>
      </c>
      <c r="S30" s="87">
        <v>-0.001</v>
      </c>
      <c r="T30" s="87">
        <v>-0.001</v>
      </c>
      <c r="U30" s="34">
        <v>0</v>
      </c>
      <c r="V30" s="34">
        <v>0</v>
      </c>
      <c r="W30" s="30" t="s">
        <v>14</v>
      </c>
      <c r="X30" s="83" t="s">
        <v>200</v>
      </c>
      <c r="Y30" s="88">
        <v>18.139999999999997</v>
      </c>
      <c r="Z30" s="35">
        <v>15</v>
      </c>
      <c r="AA30" s="35">
        <v>2</v>
      </c>
      <c r="AB30" s="85">
        <v>0.8333333333333334</v>
      </c>
      <c r="AC30" s="85">
        <v>0.1111111111111111</v>
      </c>
      <c r="AD30" s="35">
        <v>9</v>
      </c>
      <c r="AE30" s="35">
        <v>1</v>
      </c>
      <c r="AF30" s="30" t="s">
        <v>14</v>
      </c>
      <c r="AG30" s="9" t="s">
        <v>200</v>
      </c>
      <c r="AH30" s="86">
        <v>18.139999999999997</v>
      </c>
      <c r="AI30" s="34">
        <v>15</v>
      </c>
      <c r="AJ30" s="34">
        <v>2</v>
      </c>
      <c r="AK30" s="87">
        <v>0.8333333333333334</v>
      </c>
      <c r="AL30" s="87">
        <v>0.1111111111111111</v>
      </c>
      <c r="AM30" s="34">
        <v>9</v>
      </c>
      <c r="AN30" s="34">
        <v>1</v>
      </c>
      <c r="AO30" s="30" t="s">
        <v>14</v>
      </c>
      <c r="AP30" s="13" t="s">
        <v>201</v>
      </c>
      <c r="AQ30" s="89">
        <v>87.43999999999997</v>
      </c>
      <c r="AR30" s="90">
        <v>67</v>
      </c>
      <c r="AS30" s="90">
        <v>9</v>
      </c>
      <c r="AT30" s="91">
        <v>0.7701149425287356</v>
      </c>
      <c r="AU30" s="91">
        <v>0.10344827586206896</v>
      </c>
      <c r="AV30" s="90">
        <v>9</v>
      </c>
      <c r="AW30" s="90">
        <v>1</v>
      </c>
      <c r="AX30" s="30" t="s">
        <v>14</v>
      </c>
      <c r="AY30" s="15" t="s">
        <v>202</v>
      </c>
      <c r="AZ30" s="92">
        <v>13.04</v>
      </c>
      <c r="BA30" s="38">
        <v>22</v>
      </c>
      <c r="BB30" s="38">
        <v>5</v>
      </c>
      <c r="BC30" s="93">
        <v>1.6923076923076923</v>
      </c>
      <c r="BD30" s="93">
        <v>0.38461538461538464</v>
      </c>
      <c r="BE30" s="38">
        <v>9</v>
      </c>
      <c r="BF30" s="38">
        <v>3</v>
      </c>
      <c r="BG30" s="30" t="s">
        <v>14</v>
      </c>
      <c r="BH30" s="17" t="s">
        <v>203</v>
      </c>
      <c r="BI30" s="94">
        <v>11.01</v>
      </c>
      <c r="BJ30" s="40">
        <v>22</v>
      </c>
      <c r="BK30" s="40">
        <v>2</v>
      </c>
      <c r="BL30" s="95">
        <v>2</v>
      </c>
      <c r="BM30" s="95">
        <v>0.18181818181818182</v>
      </c>
      <c r="BN30" s="40">
        <v>4</v>
      </c>
      <c r="BO30" s="40">
        <v>1</v>
      </c>
      <c r="BP30" s="30" t="s">
        <v>14</v>
      </c>
      <c r="BQ30" s="19" t="s">
        <v>204</v>
      </c>
      <c r="BR30" s="19" t="s">
        <v>205</v>
      </c>
      <c r="BS30" s="96">
        <v>111.48999999999998</v>
      </c>
      <c r="BT30" s="81">
        <v>111</v>
      </c>
      <c r="BU30" s="81">
        <v>16</v>
      </c>
      <c r="BV30" s="97">
        <v>1</v>
      </c>
      <c r="BW30" s="97">
        <v>0.14414414414414414</v>
      </c>
      <c r="BX30" s="81">
        <v>9</v>
      </c>
      <c r="BY30" s="81">
        <v>3</v>
      </c>
    </row>
    <row r="31" spans="1:77" ht="12.75">
      <c r="A31" s="5">
        <f>A30+1</f>
        <v>24</v>
      </c>
      <c r="B31"/>
      <c r="C31" s="81" t="s">
        <v>206</v>
      </c>
      <c r="D31" s="82">
        <v>4</v>
      </c>
      <c r="E31" s="30" t="s">
        <v>14</v>
      </c>
      <c r="F31" s="83" t="s">
        <v>207</v>
      </c>
      <c r="G31" s="84">
        <v>77.02000000000001</v>
      </c>
      <c r="H31" s="32">
        <v>454</v>
      </c>
      <c r="I31" s="32">
        <v>0</v>
      </c>
      <c r="J31" s="85">
        <v>5.896103896103896</v>
      </c>
      <c r="K31" s="85">
        <v>0</v>
      </c>
      <c r="L31" s="32">
        <v>16</v>
      </c>
      <c r="M31" s="32">
        <v>0</v>
      </c>
      <c r="N31" s="30" t="s">
        <v>14</v>
      </c>
      <c r="O31" s="9" t="s">
        <v>208</v>
      </c>
      <c r="P31" s="86">
        <v>10</v>
      </c>
      <c r="Q31" s="34">
        <v>55</v>
      </c>
      <c r="R31" s="34">
        <v>0</v>
      </c>
      <c r="S31" s="87">
        <v>5.5</v>
      </c>
      <c r="T31" s="87">
        <v>0</v>
      </c>
      <c r="U31" s="34">
        <v>9</v>
      </c>
      <c r="V31" s="34">
        <v>0</v>
      </c>
      <c r="W31" s="30" t="s">
        <v>14</v>
      </c>
      <c r="X31" s="83" t="s">
        <v>209</v>
      </c>
      <c r="Y31" s="88">
        <v>11</v>
      </c>
      <c r="Z31" s="35">
        <v>24</v>
      </c>
      <c r="AA31" s="35">
        <v>0</v>
      </c>
      <c r="AB31" s="85">
        <v>2.1818181818181817</v>
      </c>
      <c r="AC31" s="85">
        <v>0</v>
      </c>
      <c r="AD31" s="35">
        <v>7</v>
      </c>
      <c r="AE31" s="35">
        <v>0</v>
      </c>
      <c r="AF31" s="30" t="s">
        <v>14</v>
      </c>
      <c r="AG31" s="9" t="s">
        <v>210</v>
      </c>
      <c r="AH31" s="86">
        <v>21</v>
      </c>
      <c r="AI31" s="34">
        <v>79</v>
      </c>
      <c r="AJ31" s="34">
        <v>0</v>
      </c>
      <c r="AK31" s="87">
        <v>3.761904761904762</v>
      </c>
      <c r="AL31" s="87">
        <v>0</v>
      </c>
      <c r="AM31" s="34">
        <v>9</v>
      </c>
      <c r="AN31" s="34">
        <v>0</v>
      </c>
      <c r="AO31" s="30" t="s">
        <v>14</v>
      </c>
      <c r="AP31" s="13" t="s">
        <v>211</v>
      </c>
      <c r="AQ31" s="89">
        <v>98.02000000000001</v>
      </c>
      <c r="AR31" s="90">
        <v>533</v>
      </c>
      <c r="AS31" s="90">
        <v>0</v>
      </c>
      <c r="AT31" s="91">
        <v>5.438775510204081</v>
      </c>
      <c r="AU31" s="91">
        <v>0</v>
      </c>
      <c r="AV31" s="90">
        <v>16</v>
      </c>
      <c r="AW31" s="90">
        <v>0</v>
      </c>
      <c r="AX31" s="30" t="s">
        <v>14</v>
      </c>
      <c r="AY31" s="15" t="s">
        <v>212</v>
      </c>
      <c r="AZ31" s="92">
        <v>6</v>
      </c>
      <c r="BA31" s="38">
        <v>26</v>
      </c>
      <c r="BB31" s="38">
        <v>0</v>
      </c>
      <c r="BC31" s="93">
        <v>4.333333333333333</v>
      </c>
      <c r="BD31" s="93">
        <v>0</v>
      </c>
      <c r="BE31" s="38">
        <v>6</v>
      </c>
      <c r="BF31" s="38">
        <v>0</v>
      </c>
      <c r="BG31" s="30" t="s">
        <v>14</v>
      </c>
      <c r="BH31" s="17" t="s">
        <v>213</v>
      </c>
      <c r="BI31" s="94">
        <v>3</v>
      </c>
      <c r="BJ31" s="40">
        <v>1</v>
      </c>
      <c r="BK31" s="40">
        <v>0</v>
      </c>
      <c r="BL31" s="95">
        <v>0.3333333333333333</v>
      </c>
      <c r="BM31" s="95">
        <v>0</v>
      </c>
      <c r="BN31" s="40">
        <v>1</v>
      </c>
      <c r="BO31" s="40">
        <v>0</v>
      </c>
      <c r="BP31" s="30" t="s">
        <v>14</v>
      </c>
      <c r="BQ31" s="19" t="s">
        <v>214</v>
      </c>
      <c r="BR31" s="19" t="s">
        <v>215</v>
      </c>
      <c r="BS31" s="96">
        <v>107.02000000000001</v>
      </c>
      <c r="BT31" s="81">
        <v>560</v>
      </c>
      <c r="BU31" s="81">
        <v>0</v>
      </c>
      <c r="BV31" s="97">
        <v>5.233644859813084</v>
      </c>
      <c r="BW31" s="97">
        <v>0</v>
      </c>
      <c r="BX31" s="81">
        <v>16</v>
      </c>
      <c r="BY31" s="81">
        <v>0</v>
      </c>
    </row>
    <row r="32" spans="1:77" ht="12.75">
      <c r="A32" s="5">
        <f>A31+1</f>
        <v>25</v>
      </c>
      <c r="B32"/>
      <c r="C32" s="81" t="s">
        <v>216</v>
      </c>
      <c r="D32" s="82">
        <v>4</v>
      </c>
      <c r="E32" s="30" t="s">
        <v>14</v>
      </c>
      <c r="F32" s="83" t="s">
        <v>217</v>
      </c>
      <c r="G32" s="84">
        <v>81</v>
      </c>
      <c r="H32" s="32">
        <v>703</v>
      </c>
      <c r="I32" s="32">
        <v>57</v>
      </c>
      <c r="J32" s="85">
        <v>8.679012345679013</v>
      </c>
      <c r="K32" s="85">
        <v>0.7037037037037037</v>
      </c>
      <c r="L32" s="32">
        <v>21</v>
      </c>
      <c r="M32" s="32">
        <v>4</v>
      </c>
      <c r="N32" s="30" t="s">
        <v>14</v>
      </c>
      <c r="O32" s="9" t="s">
        <v>29</v>
      </c>
      <c r="P32" s="86">
        <v>0</v>
      </c>
      <c r="Q32" s="34">
        <v>0</v>
      </c>
      <c r="R32" s="34">
        <v>0</v>
      </c>
      <c r="S32" s="87">
        <v>-0.001</v>
      </c>
      <c r="T32" s="87">
        <v>-0.001</v>
      </c>
      <c r="U32" s="34">
        <v>0</v>
      </c>
      <c r="V32" s="34">
        <v>0</v>
      </c>
      <c r="W32" s="30" t="s">
        <v>14</v>
      </c>
      <c r="X32" s="83" t="s">
        <v>29</v>
      </c>
      <c r="Y32" s="88">
        <v>8</v>
      </c>
      <c r="Z32" s="35">
        <v>87</v>
      </c>
      <c r="AA32" s="35">
        <v>2</v>
      </c>
      <c r="AB32" s="85">
        <v>10.875</v>
      </c>
      <c r="AC32" s="85">
        <v>0.25</v>
      </c>
      <c r="AD32" s="35">
        <v>20</v>
      </c>
      <c r="AE32" s="35">
        <v>1</v>
      </c>
      <c r="AF32" s="30" t="s">
        <v>14</v>
      </c>
      <c r="AG32" s="9" t="s">
        <v>29</v>
      </c>
      <c r="AH32" s="86">
        <v>8</v>
      </c>
      <c r="AI32" s="34">
        <v>87</v>
      </c>
      <c r="AJ32" s="34">
        <v>2</v>
      </c>
      <c r="AK32" s="87">
        <v>10.875</v>
      </c>
      <c r="AL32" s="87">
        <v>0.25</v>
      </c>
      <c r="AM32" s="34">
        <v>20</v>
      </c>
      <c r="AN32" s="34">
        <v>1</v>
      </c>
      <c r="AO32" s="30" t="s">
        <v>14</v>
      </c>
      <c r="AP32" s="13" t="s">
        <v>217</v>
      </c>
      <c r="AQ32" s="89">
        <v>89</v>
      </c>
      <c r="AR32" s="90">
        <v>790</v>
      </c>
      <c r="AS32" s="90">
        <v>59</v>
      </c>
      <c r="AT32" s="91">
        <v>8.876404494382022</v>
      </c>
      <c r="AU32" s="91">
        <v>0.6629213483146067</v>
      </c>
      <c r="AV32" s="90">
        <v>21</v>
      </c>
      <c r="AW32" s="90">
        <v>4</v>
      </c>
      <c r="AX32" s="30" t="s">
        <v>14</v>
      </c>
      <c r="AY32" s="15" t="s">
        <v>218</v>
      </c>
      <c r="AZ32" s="92">
        <v>9</v>
      </c>
      <c r="BA32" s="38">
        <v>64</v>
      </c>
      <c r="BB32" s="38">
        <v>6</v>
      </c>
      <c r="BC32" s="93">
        <v>7.111111111111111</v>
      </c>
      <c r="BD32" s="93">
        <v>0.6666666666666666</v>
      </c>
      <c r="BE32" s="38">
        <v>13</v>
      </c>
      <c r="BF32" s="38">
        <v>1</v>
      </c>
      <c r="BG32" s="30" t="s">
        <v>14</v>
      </c>
      <c r="BH32" s="17" t="s">
        <v>219</v>
      </c>
      <c r="BI32" s="94">
        <v>7</v>
      </c>
      <c r="BJ32" s="40">
        <v>71</v>
      </c>
      <c r="BK32" s="40">
        <v>7</v>
      </c>
      <c r="BL32" s="95">
        <v>10.142857142857142</v>
      </c>
      <c r="BM32" s="95">
        <v>1</v>
      </c>
      <c r="BN32" s="40">
        <v>18</v>
      </c>
      <c r="BO32" s="40">
        <v>2</v>
      </c>
      <c r="BP32" s="30" t="s">
        <v>14</v>
      </c>
      <c r="BQ32" s="19" t="s">
        <v>220</v>
      </c>
      <c r="BR32" s="19" t="s">
        <v>221</v>
      </c>
      <c r="BS32" s="96">
        <v>105</v>
      </c>
      <c r="BT32" s="81">
        <v>925</v>
      </c>
      <c r="BU32" s="81">
        <v>72</v>
      </c>
      <c r="BV32" s="97">
        <v>8.80952380952381</v>
      </c>
      <c r="BW32" s="97">
        <v>0.6857142857142857</v>
      </c>
      <c r="BX32" s="81">
        <v>21</v>
      </c>
      <c r="BY32" s="81">
        <v>4</v>
      </c>
    </row>
    <row r="33" spans="1:77" ht="12.75">
      <c r="A33" s="5">
        <f>A32+1</f>
        <v>26</v>
      </c>
      <c r="B33"/>
      <c r="C33" s="81" t="s">
        <v>222</v>
      </c>
      <c r="D33" s="82">
        <v>3</v>
      </c>
      <c r="E33" s="30" t="s">
        <v>14</v>
      </c>
      <c r="F33" s="83" t="s">
        <v>223</v>
      </c>
      <c r="G33" s="84">
        <v>64.00999999999999</v>
      </c>
      <c r="H33" s="32">
        <v>711</v>
      </c>
      <c r="I33" s="32">
        <v>49</v>
      </c>
      <c r="J33" s="85">
        <v>11.109375</v>
      </c>
      <c r="K33" s="85">
        <v>0.765625</v>
      </c>
      <c r="L33" s="32">
        <v>27</v>
      </c>
      <c r="M33" s="32">
        <v>5</v>
      </c>
      <c r="N33" s="30" t="s">
        <v>14</v>
      </c>
      <c r="O33" s="9" t="s">
        <v>29</v>
      </c>
      <c r="P33" s="86">
        <v>0</v>
      </c>
      <c r="Q33" s="34">
        <v>0</v>
      </c>
      <c r="R33" s="34">
        <v>0</v>
      </c>
      <c r="S33" s="87">
        <v>-0.001</v>
      </c>
      <c r="T33" s="87">
        <v>-0.001</v>
      </c>
      <c r="U33" s="34">
        <v>0</v>
      </c>
      <c r="V33" s="34">
        <v>0</v>
      </c>
      <c r="W33" s="30" t="s">
        <v>14</v>
      </c>
      <c r="X33" s="83" t="s">
        <v>224</v>
      </c>
      <c r="Y33" s="88">
        <v>22</v>
      </c>
      <c r="Z33" s="35">
        <v>265</v>
      </c>
      <c r="AA33" s="35">
        <v>18</v>
      </c>
      <c r="AB33" s="85">
        <v>12.045454545454545</v>
      </c>
      <c r="AC33" s="85">
        <v>0.8181818181818182</v>
      </c>
      <c r="AD33" s="35">
        <v>27</v>
      </c>
      <c r="AE33" s="35">
        <v>3</v>
      </c>
      <c r="AF33" s="30" t="s">
        <v>14</v>
      </c>
      <c r="AG33" s="9" t="s">
        <v>225</v>
      </c>
      <c r="AH33" s="86">
        <v>22</v>
      </c>
      <c r="AI33" s="34">
        <v>265</v>
      </c>
      <c r="AJ33" s="34">
        <v>18</v>
      </c>
      <c r="AK33" s="87">
        <v>12.045454545454545</v>
      </c>
      <c r="AL33" s="87">
        <v>0.8181818181818182</v>
      </c>
      <c r="AM33" s="34">
        <v>27</v>
      </c>
      <c r="AN33" s="34">
        <v>3</v>
      </c>
      <c r="AO33" s="30" t="s">
        <v>14</v>
      </c>
      <c r="AP33" s="13" t="s">
        <v>226</v>
      </c>
      <c r="AQ33" s="89">
        <v>86.01</v>
      </c>
      <c r="AR33" s="90">
        <v>976</v>
      </c>
      <c r="AS33" s="90">
        <v>67</v>
      </c>
      <c r="AT33" s="91">
        <v>11.348837209302326</v>
      </c>
      <c r="AU33" s="91">
        <v>0.7790697674418605</v>
      </c>
      <c r="AV33" s="90">
        <v>27</v>
      </c>
      <c r="AW33" s="90">
        <v>5</v>
      </c>
      <c r="AX33" s="30" t="s">
        <v>14</v>
      </c>
      <c r="AY33" s="15" t="s">
        <v>227</v>
      </c>
      <c r="AZ33" s="92">
        <v>9</v>
      </c>
      <c r="BA33" s="38">
        <v>100</v>
      </c>
      <c r="BB33" s="38">
        <v>5</v>
      </c>
      <c r="BC33" s="93">
        <v>11.11111111111111</v>
      </c>
      <c r="BD33" s="93">
        <v>0.5555555555555556</v>
      </c>
      <c r="BE33" s="38">
        <v>16</v>
      </c>
      <c r="BF33" s="38">
        <v>2</v>
      </c>
      <c r="BG33" s="30" t="s">
        <v>14</v>
      </c>
      <c r="BH33" s="17" t="s">
        <v>228</v>
      </c>
      <c r="BI33" s="94">
        <v>6.01</v>
      </c>
      <c r="BJ33" s="40">
        <v>79</v>
      </c>
      <c r="BK33" s="40">
        <v>3</v>
      </c>
      <c r="BL33" s="95">
        <v>13.166666666666666</v>
      </c>
      <c r="BM33" s="95">
        <v>0.5</v>
      </c>
      <c r="BN33" s="40">
        <v>24</v>
      </c>
      <c r="BO33" s="40">
        <v>1</v>
      </c>
      <c r="BP33" s="30" t="s">
        <v>14</v>
      </c>
      <c r="BQ33" s="19" t="s">
        <v>229</v>
      </c>
      <c r="BR33" s="19" t="s">
        <v>230</v>
      </c>
      <c r="BS33" s="96">
        <v>101.02</v>
      </c>
      <c r="BT33" s="81">
        <v>1155</v>
      </c>
      <c r="BU33" s="81">
        <v>75</v>
      </c>
      <c r="BV33" s="97">
        <v>11.435643564356436</v>
      </c>
      <c r="BW33" s="97">
        <v>0.7425742574257426</v>
      </c>
      <c r="BX33" s="81">
        <v>27</v>
      </c>
      <c r="BY33" s="81">
        <v>5</v>
      </c>
    </row>
    <row r="34" spans="1:77" ht="12.75">
      <c r="A34" s="5">
        <f>A33+1</f>
        <v>27</v>
      </c>
      <c r="B34"/>
      <c r="C34" s="81" t="s">
        <v>231</v>
      </c>
      <c r="D34" s="82">
        <v>3</v>
      </c>
      <c r="E34" s="30" t="s">
        <v>14</v>
      </c>
      <c r="F34" s="83" t="s">
        <v>152</v>
      </c>
      <c r="G34" s="84">
        <v>60</v>
      </c>
      <c r="H34" s="32">
        <v>860</v>
      </c>
      <c r="I34" s="32">
        <v>9</v>
      </c>
      <c r="J34" s="85">
        <v>14.333333333333334</v>
      </c>
      <c r="K34" s="85">
        <v>0.15</v>
      </c>
      <c r="L34" s="32">
        <v>31</v>
      </c>
      <c r="M34" s="32">
        <v>2</v>
      </c>
      <c r="N34" s="30" t="s">
        <v>14</v>
      </c>
      <c r="O34" s="9" t="s">
        <v>29</v>
      </c>
      <c r="P34" s="86">
        <v>0</v>
      </c>
      <c r="Q34" s="34">
        <v>0</v>
      </c>
      <c r="R34" s="34">
        <v>0</v>
      </c>
      <c r="S34" s="87">
        <v>-0.001</v>
      </c>
      <c r="T34" s="87">
        <v>-0.001</v>
      </c>
      <c r="U34" s="34">
        <v>0</v>
      </c>
      <c r="V34" s="34">
        <v>0</v>
      </c>
      <c r="W34" s="30" t="s">
        <v>14</v>
      </c>
      <c r="X34" s="83" t="s">
        <v>232</v>
      </c>
      <c r="Y34" s="88">
        <v>17</v>
      </c>
      <c r="Z34" s="35">
        <v>185</v>
      </c>
      <c r="AA34" s="35">
        <v>2</v>
      </c>
      <c r="AB34" s="85">
        <v>10.882352941176471</v>
      </c>
      <c r="AC34" s="85">
        <v>0.11764705882352941</v>
      </c>
      <c r="AD34" s="35">
        <v>18</v>
      </c>
      <c r="AE34" s="35">
        <v>1</v>
      </c>
      <c r="AF34" s="30" t="s">
        <v>14</v>
      </c>
      <c r="AG34" s="9" t="s">
        <v>232</v>
      </c>
      <c r="AH34" s="86">
        <v>17</v>
      </c>
      <c r="AI34" s="34">
        <v>185</v>
      </c>
      <c r="AJ34" s="34">
        <v>2</v>
      </c>
      <c r="AK34" s="87">
        <v>10.882352941176471</v>
      </c>
      <c r="AL34" s="87">
        <v>0.11764705882352941</v>
      </c>
      <c r="AM34" s="34">
        <v>18</v>
      </c>
      <c r="AN34" s="34">
        <v>1</v>
      </c>
      <c r="AO34" s="30" t="s">
        <v>14</v>
      </c>
      <c r="AP34" s="13" t="s">
        <v>154</v>
      </c>
      <c r="AQ34" s="89">
        <v>77</v>
      </c>
      <c r="AR34" s="90">
        <v>1045</v>
      </c>
      <c r="AS34" s="90">
        <v>11</v>
      </c>
      <c r="AT34" s="91">
        <v>13.571428571428571</v>
      </c>
      <c r="AU34" s="91">
        <v>0.14285714285714285</v>
      </c>
      <c r="AV34" s="90">
        <v>31</v>
      </c>
      <c r="AW34" s="90">
        <v>2</v>
      </c>
      <c r="AX34" s="30" t="s">
        <v>14</v>
      </c>
      <c r="AY34" s="15" t="s">
        <v>233</v>
      </c>
      <c r="AZ34" s="92">
        <v>13.01</v>
      </c>
      <c r="BA34" s="38">
        <v>174</v>
      </c>
      <c r="BB34" s="38">
        <v>2</v>
      </c>
      <c r="BC34" s="93">
        <v>13.384615384615385</v>
      </c>
      <c r="BD34" s="93">
        <v>0.15384615384615385</v>
      </c>
      <c r="BE34" s="38">
        <v>24</v>
      </c>
      <c r="BF34" s="38">
        <v>1</v>
      </c>
      <c r="BG34" s="30" t="s">
        <v>14</v>
      </c>
      <c r="BH34" s="17" t="s">
        <v>234</v>
      </c>
      <c r="BI34" s="94">
        <v>6</v>
      </c>
      <c r="BJ34" s="40">
        <v>79</v>
      </c>
      <c r="BK34" s="40">
        <v>1</v>
      </c>
      <c r="BL34" s="95">
        <v>13.166666666666666</v>
      </c>
      <c r="BM34" s="95">
        <v>0.16666666666666666</v>
      </c>
      <c r="BN34" s="40">
        <v>18</v>
      </c>
      <c r="BO34" s="40">
        <v>1</v>
      </c>
      <c r="BP34" s="30" t="s">
        <v>14</v>
      </c>
      <c r="BQ34" s="19" t="s">
        <v>235</v>
      </c>
      <c r="BR34" s="19" t="s">
        <v>236</v>
      </c>
      <c r="BS34" s="96">
        <v>96.01</v>
      </c>
      <c r="BT34" s="81">
        <v>1298</v>
      </c>
      <c r="BU34" s="81">
        <v>14</v>
      </c>
      <c r="BV34" s="97">
        <v>13.520833333333334</v>
      </c>
      <c r="BW34" s="97">
        <v>0.14583333333333334</v>
      </c>
      <c r="BX34" s="81">
        <v>31</v>
      </c>
      <c r="BY34" s="81">
        <v>2</v>
      </c>
    </row>
    <row r="35" spans="1:77" ht="12.75">
      <c r="A35" s="5">
        <f>A34+1</f>
        <v>28</v>
      </c>
      <c r="B35"/>
      <c r="C35" s="81" t="s">
        <v>237</v>
      </c>
      <c r="D35" s="82">
        <v>4</v>
      </c>
      <c r="E35" s="30" t="s">
        <v>14</v>
      </c>
      <c r="F35" s="83" t="s">
        <v>238</v>
      </c>
      <c r="G35" s="84">
        <v>72</v>
      </c>
      <c r="H35" s="32">
        <v>845</v>
      </c>
      <c r="I35" s="32">
        <v>79</v>
      </c>
      <c r="J35" s="85">
        <v>11.73611111111111</v>
      </c>
      <c r="K35" s="85">
        <v>1.0972222222222223</v>
      </c>
      <c r="L35" s="32">
        <v>22</v>
      </c>
      <c r="M35" s="32">
        <v>4</v>
      </c>
      <c r="N35" s="30" t="s">
        <v>14</v>
      </c>
      <c r="O35" s="9" t="s">
        <v>29</v>
      </c>
      <c r="P35" s="86">
        <v>0</v>
      </c>
      <c r="Q35" s="34">
        <v>0</v>
      </c>
      <c r="R35" s="34">
        <v>0</v>
      </c>
      <c r="S35" s="87">
        <v>-0.001</v>
      </c>
      <c r="T35" s="87">
        <v>-0.001</v>
      </c>
      <c r="U35" s="34">
        <v>0</v>
      </c>
      <c r="V35" s="34">
        <v>0</v>
      </c>
      <c r="W35" s="30" t="s">
        <v>14</v>
      </c>
      <c r="X35" s="83" t="s">
        <v>239</v>
      </c>
      <c r="Y35" s="88">
        <v>14</v>
      </c>
      <c r="Z35" s="35">
        <v>166</v>
      </c>
      <c r="AA35" s="35">
        <v>17</v>
      </c>
      <c r="AB35" s="85">
        <v>11.857142857142858</v>
      </c>
      <c r="AC35" s="85">
        <v>1.2142857142857142</v>
      </c>
      <c r="AD35" s="35">
        <v>21</v>
      </c>
      <c r="AE35" s="35">
        <v>2</v>
      </c>
      <c r="AF35" s="30" t="s">
        <v>14</v>
      </c>
      <c r="AG35" s="9" t="s">
        <v>239</v>
      </c>
      <c r="AH35" s="86">
        <v>14</v>
      </c>
      <c r="AI35" s="34">
        <v>166</v>
      </c>
      <c r="AJ35" s="34">
        <v>17</v>
      </c>
      <c r="AK35" s="87">
        <v>11.857142857142858</v>
      </c>
      <c r="AL35" s="87">
        <v>1.2142857142857142</v>
      </c>
      <c r="AM35" s="34">
        <v>21</v>
      </c>
      <c r="AN35" s="34">
        <v>2</v>
      </c>
      <c r="AO35" s="30" t="s">
        <v>14</v>
      </c>
      <c r="AP35" s="13" t="s">
        <v>240</v>
      </c>
      <c r="AQ35" s="89">
        <v>86</v>
      </c>
      <c r="AR35" s="90">
        <v>1011</v>
      </c>
      <c r="AS35" s="90">
        <v>96</v>
      </c>
      <c r="AT35" s="91">
        <v>11.755813953488373</v>
      </c>
      <c r="AU35" s="91">
        <v>1.1162790697674418</v>
      </c>
      <c r="AV35" s="90">
        <v>22</v>
      </c>
      <c r="AW35" s="90">
        <v>4</v>
      </c>
      <c r="AX35" s="30" t="s">
        <v>14</v>
      </c>
      <c r="AY35" s="15" t="s">
        <v>241</v>
      </c>
      <c r="AZ35" s="92">
        <v>10</v>
      </c>
      <c r="BA35" s="38">
        <v>136</v>
      </c>
      <c r="BB35" s="38">
        <v>9</v>
      </c>
      <c r="BC35" s="93">
        <v>13.6</v>
      </c>
      <c r="BD35" s="93">
        <v>0.9</v>
      </c>
      <c r="BE35" s="38">
        <v>24</v>
      </c>
      <c r="BF35" s="38">
        <v>2</v>
      </c>
      <c r="BG35" s="30" t="s">
        <v>14</v>
      </c>
      <c r="BH35" s="17" t="s">
        <v>29</v>
      </c>
      <c r="BI35" s="94">
        <v>0</v>
      </c>
      <c r="BJ35" s="40">
        <v>0</v>
      </c>
      <c r="BK35" s="40">
        <v>0</v>
      </c>
      <c r="BL35" s="95">
        <v>-0.001</v>
      </c>
      <c r="BM35" s="95">
        <v>-0.001</v>
      </c>
      <c r="BN35" s="40">
        <v>0</v>
      </c>
      <c r="BO35" s="40">
        <v>0</v>
      </c>
      <c r="BP35" s="30" t="s">
        <v>14</v>
      </c>
      <c r="BQ35" s="19" t="s">
        <v>242</v>
      </c>
      <c r="BR35" s="19" t="s">
        <v>243</v>
      </c>
      <c r="BS35" s="96">
        <v>96</v>
      </c>
      <c r="BT35" s="81">
        <v>1147</v>
      </c>
      <c r="BU35" s="81">
        <v>105</v>
      </c>
      <c r="BV35" s="97">
        <v>11.947916666666666</v>
      </c>
      <c r="BW35" s="97">
        <v>1.09375</v>
      </c>
      <c r="BX35" s="81">
        <v>24</v>
      </c>
      <c r="BY35" s="81">
        <v>4</v>
      </c>
    </row>
    <row r="36" spans="1:77" ht="12.75">
      <c r="A36" s="5">
        <f>A35+1</f>
        <v>29</v>
      </c>
      <c r="B36"/>
      <c r="C36" s="81" t="s">
        <v>244</v>
      </c>
      <c r="D36" s="82">
        <v>4</v>
      </c>
      <c r="E36" s="30" t="s">
        <v>14</v>
      </c>
      <c r="F36" s="83" t="s">
        <v>245</v>
      </c>
      <c r="G36" s="84">
        <v>65</v>
      </c>
      <c r="H36" s="32">
        <v>457</v>
      </c>
      <c r="I36" s="32">
        <v>3</v>
      </c>
      <c r="J36" s="85">
        <v>7.030769230769231</v>
      </c>
      <c r="K36" s="85">
        <v>0.046153846153846156</v>
      </c>
      <c r="L36" s="32">
        <v>22</v>
      </c>
      <c r="M36" s="32">
        <v>1</v>
      </c>
      <c r="N36" s="30" t="s">
        <v>14</v>
      </c>
      <c r="O36" s="9" t="s">
        <v>246</v>
      </c>
      <c r="P36" s="86">
        <v>10</v>
      </c>
      <c r="Q36" s="34">
        <v>74</v>
      </c>
      <c r="R36" s="34">
        <v>0</v>
      </c>
      <c r="S36" s="87">
        <v>7.4</v>
      </c>
      <c r="T36" s="87">
        <v>0</v>
      </c>
      <c r="U36" s="34">
        <v>23</v>
      </c>
      <c r="V36" s="34">
        <v>0</v>
      </c>
      <c r="W36" s="30" t="s">
        <v>14</v>
      </c>
      <c r="X36" s="83" t="s">
        <v>247</v>
      </c>
      <c r="Y36" s="88">
        <v>11</v>
      </c>
      <c r="Z36" s="35">
        <v>79</v>
      </c>
      <c r="AA36" s="35">
        <v>0</v>
      </c>
      <c r="AB36" s="85">
        <v>7.181818181818182</v>
      </c>
      <c r="AC36" s="85">
        <v>0</v>
      </c>
      <c r="AD36" s="35">
        <v>13</v>
      </c>
      <c r="AE36" s="35">
        <v>0</v>
      </c>
      <c r="AF36" s="30" t="s">
        <v>14</v>
      </c>
      <c r="AG36" s="9" t="s">
        <v>248</v>
      </c>
      <c r="AH36" s="86">
        <v>21</v>
      </c>
      <c r="AI36" s="34">
        <v>153</v>
      </c>
      <c r="AJ36" s="34">
        <v>0</v>
      </c>
      <c r="AK36" s="87">
        <v>7.285714285714286</v>
      </c>
      <c r="AL36" s="87">
        <v>0</v>
      </c>
      <c r="AM36" s="34">
        <v>23</v>
      </c>
      <c r="AN36" s="34">
        <v>0</v>
      </c>
      <c r="AO36" s="30" t="s">
        <v>14</v>
      </c>
      <c r="AP36" s="13" t="s">
        <v>249</v>
      </c>
      <c r="AQ36" s="89">
        <v>86</v>
      </c>
      <c r="AR36" s="90">
        <v>610</v>
      </c>
      <c r="AS36" s="90">
        <v>3</v>
      </c>
      <c r="AT36" s="91">
        <v>7.093023255813954</v>
      </c>
      <c r="AU36" s="91">
        <v>0.03488372093023256</v>
      </c>
      <c r="AV36" s="90">
        <v>23</v>
      </c>
      <c r="AW36" s="90">
        <v>1</v>
      </c>
      <c r="AX36" s="30" t="s">
        <v>14</v>
      </c>
      <c r="AY36" s="15" t="s">
        <v>250</v>
      </c>
      <c r="AZ36" s="92">
        <v>6</v>
      </c>
      <c r="BA36" s="38">
        <v>58</v>
      </c>
      <c r="BB36" s="38">
        <v>2</v>
      </c>
      <c r="BC36" s="93">
        <v>9.666666666666666</v>
      </c>
      <c r="BD36" s="93">
        <v>0.3333333333333333</v>
      </c>
      <c r="BE36" s="38">
        <v>18</v>
      </c>
      <c r="BF36" s="38">
        <v>2</v>
      </c>
      <c r="BG36" s="30" t="s">
        <v>14</v>
      </c>
      <c r="BH36" s="17" t="s">
        <v>251</v>
      </c>
      <c r="BI36" s="94">
        <v>1</v>
      </c>
      <c r="BJ36" s="40">
        <v>4</v>
      </c>
      <c r="BK36" s="40">
        <v>0</v>
      </c>
      <c r="BL36" s="95">
        <v>4</v>
      </c>
      <c r="BM36" s="95">
        <v>0</v>
      </c>
      <c r="BN36" s="40">
        <v>4</v>
      </c>
      <c r="BO36" s="40">
        <v>0</v>
      </c>
      <c r="BP36" s="30" t="s">
        <v>14</v>
      </c>
      <c r="BQ36" s="19" t="s">
        <v>252</v>
      </c>
      <c r="BR36" s="19" t="s">
        <v>253</v>
      </c>
      <c r="BS36" s="96">
        <v>93</v>
      </c>
      <c r="BT36" s="81">
        <v>672</v>
      </c>
      <c r="BU36" s="81">
        <v>5</v>
      </c>
      <c r="BV36" s="97">
        <v>7.225806451612903</v>
      </c>
      <c r="BW36" s="97">
        <v>0.053763440860215055</v>
      </c>
      <c r="BX36" s="81">
        <v>23</v>
      </c>
      <c r="BY36" s="81">
        <v>2</v>
      </c>
    </row>
    <row r="37" spans="1:77" ht="12.75">
      <c r="A37" s="5">
        <f>A36+1</f>
        <v>30</v>
      </c>
      <c r="B37"/>
      <c r="C37" s="81" t="s">
        <v>254</v>
      </c>
      <c r="D37" s="82">
        <v>3</v>
      </c>
      <c r="E37" s="30" t="s">
        <v>14</v>
      </c>
      <c r="F37" s="83" t="s">
        <v>255</v>
      </c>
      <c r="G37" s="84">
        <v>61.01</v>
      </c>
      <c r="H37" s="32">
        <v>276</v>
      </c>
      <c r="I37" s="32">
        <v>24</v>
      </c>
      <c r="J37" s="85">
        <v>4.524590163934426</v>
      </c>
      <c r="K37" s="85">
        <v>0.39344262295081966</v>
      </c>
      <c r="L37" s="32">
        <v>16</v>
      </c>
      <c r="M37" s="32">
        <v>3</v>
      </c>
      <c r="N37" s="30" t="s">
        <v>14</v>
      </c>
      <c r="O37" s="9" t="s">
        <v>256</v>
      </c>
      <c r="P37" s="86">
        <v>18</v>
      </c>
      <c r="Q37" s="34">
        <v>126</v>
      </c>
      <c r="R37" s="34">
        <v>10</v>
      </c>
      <c r="S37" s="87">
        <v>7</v>
      </c>
      <c r="T37" s="87">
        <v>0.5555555555555556</v>
      </c>
      <c r="U37" s="34">
        <v>19</v>
      </c>
      <c r="V37" s="34">
        <v>2</v>
      </c>
      <c r="W37" s="30" t="s">
        <v>14</v>
      </c>
      <c r="X37" s="83" t="s">
        <v>29</v>
      </c>
      <c r="Y37" s="88">
        <v>0</v>
      </c>
      <c r="Z37" s="35">
        <v>0</v>
      </c>
      <c r="AA37" s="35">
        <v>0</v>
      </c>
      <c r="AB37" s="85">
        <v>-0.001</v>
      </c>
      <c r="AC37" s="85">
        <v>-0.001</v>
      </c>
      <c r="AD37" s="35">
        <v>0</v>
      </c>
      <c r="AE37" s="35">
        <v>0</v>
      </c>
      <c r="AF37" s="30" t="s">
        <v>14</v>
      </c>
      <c r="AG37" s="9" t="s">
        <v>257</v>
      </c>
      <c r="AH37" s="86">
        <v>18</v>
      </c>
      <c r="AI37" s="34">
        <v>126</v>
      </c>
      <c r="AJ37" s="34">
        <v>10</v>
      </c>
      <c r="AK37" s="87">
        <v>7</v>
      </c>
      <c r="AL37" s="87">
        <v>0.5555555555555556</v>
      </c>
      <c r="AM37" s="34">
        <v>19</v>
      </c>
      <c r="AN37" s="34">
        <v>2</v>
      </c>
      <c r="AO37" s="30" t="s">
        <v>14</v>
      </c>
      <c r="AP37" s="13" t="s">
        <v>258</v>
      </c>
      <c r="AQ37" s="89">
        <v>79.00999999999999</v>
      </c>
      <c r="AR37" s="90">
        <v>402</v>
      </c>
      <c r="AS37" s="90">
        <v>34</v>
      </c>
      <c r="AT37" s="91">
        <v>5.0886075949367084</v>
      </c>
      <c r="AU37" s="91">
        <v>0.43037974683544306</v>
      </c>
      <c r="AV37" s="90">
        <v>19</v>
      </c>
      <c r="AW37" s="90">
        <v>3</v>
      </c>
      <c r="AX37" s="30" t="s">
        <v>14</v>
      </c>
      <c r="AY37" s="15" t="s">
        <v>259</v>
      </c>
      <c r="AZ37" s="92">
        <v>8</v>
      </c>
      <c r="BA37" s="38">
        <v>52</v>
      </c>
      <c r="BB37" s="38">
        <v>0</v>
      </c>
      <c r="BC37" s="93">
        <v>6.5</v>
      </c>
      <c r="BD37" s="93">
        <v>0</v>
      </c>
      <c r="BE37" s="38">
        <v>14</v>
      </c>
      <c r="BF37" s="38">
        <v>0</v>
      </c>
      <c r="BG37" s="30" t="s">
        <v>14</v>
      </c>
      <c r="BH37" s="17" t="s">
        <v>260</v>
      </c>
      <c r="BI37" s="94">
        <v>4</v>
      </c>
      <c r="BJ37" s="40">
        <v>10</v>
      </c>
      <c r="BK37" s="40">
        <v>0</v>
      </c>
      <c r="BL37" s="95">
        <v>2.5</v>
      </c>
      <c r="BM37" s="95">
        <v>0</v>
      </c>
      <c r="BN37" s="40">
        <v>6</v>
      </c>
      <c r="BO37" s="40">
        <v>0</v>
      </c>
      <c r="BP37" s="30" t="s">
        <v>14</v>
      </c>
      <c r="BQ37" s="19" t="s">
        <v>261</v>
      </c>
      <c r="BR37" s="19" t="s">
        <v>262</v>
      </c>
      <c r="BS37" s="96">
        <v>91.01</v>
      </c>
      <c r="BT37" s="81">
        <v>464</v>
      </c>
      <c r="BU37" s="81">
        <v>34</v>
      </c>
      <c r="BV37" s="97">
        <v>5.0989010989010985</v>
      </c>
      <c r="BW37" s="97">
        <v>0.37362637362637363</v>
      </c>
      <c r="BX37" s="81">
        <v>19</v>
      </c>
      <c r="BY37" s="81">
        <v>3</v>
      </c>
    </row>
    <row r="38" spans="1:77" ht="12.75">
      <c r="A38" s="5">
        <f>A37+1</f>
        <v>31</v>
      </c>
      <c r="B38"/>
      <c r="C38" s="81" t="s">
        <v>263</v>
      </c>
      <c r="D38" s="82">
        <v>3</v>
      </c>
      <c r="E38" s="30" t="s">
        <v>14</v>
      </c>
      <c r="F38" s="83" t="s">
        <v>264</v>
      </c>
      <c r="G38" s="84">
        <v>66</v>
      </c>
      <c r="H38" s="32">
        <v>256</v>
      </c>
      <c r="I38" s="32">
        <v>15</v>
      </c>
      <c r="J38" s="85">
        <v>3.878787878787879</v>
      </c>
      <c r="K38" s="85">
        <v>0.22727272727272727</v>
      </c>
      <c r="L38" s="32">
        <v>16</v>
      </c>
      <c r="M38" s="32">
        <v>2</v>
      </c>
      <c r="N38" s="30" t="s">
        <v>14</v>
      </c>
      <c r="O38" s="9" t="s">
        <v>29</v>
      </c>
      <c r="P38" s="86">
        <v>0</v>
      </c>
      <c r="Q38" s="34">
        <v>0</v>
      </c>
      <c r="R38" s="34">
        <v>0</v>
      </c>
      <c r="S38" s="87">
        <v>-0.001</v>
      </c>
      <c r="T38" s="87">
        <v>-0.001</v>
      </c>
      <c r="U38" s="34">
        <v>0</v>
      </c>
      <c r="V38" s="34">
        <v>0</v>
      </c>
      <c r="W38" s="30" t="s">
        <v>14</v>
      </c>
      <c r="X38" s="83" t="s">
        <v>265</v>
      </c>
      <c r="Y38" s="88">
        <v>17</v>
      </c>
      <c r="Z38" s="35">
        <v>54</v>
      </c>
      <c r="AA38" s="35">
        <v>3</v>
      </c>
      <c r="AB38" s="85">
        <v>3.176470588235294</v>
      </c>
      <c r="AC38" s="85">
        <v>0.17647058823529413</v>
      </c>
      <c r="AD38" s="35">
        <v>7</v>
      </c>
      <c r="AE38" s="35">
        <v>1</v>
      </c>
      <c r="AF38" s="30" t="s">
        <v>14</v>
      </c>
      <c r="AG38" s="9" t="s">
        <v>265</v>
      </c>
      <c r="AH38" s="86">
        <v>17</v>
      </c>
      <c r="AI38" s="34">
        <v>54</v>
      </c>
      <c r="AJ38" s="34">
        <v>3</v>
      </c>
      <c r="AK38" s="87">
        <v>3.176470588235294</v>
      </c>
      <c r="AL38" s="87">
        <v>0.17647058823529413</v>
      </c>
      <c r="AM38" s="34">
        <v>7</v>
      </c>
      <c r="AN38" s="34">
        <v>1</v>
      </c>
      <c r="AO38" s="30" t="s">
        <v>14</v>
      </c>
      <c r="AP38" s="13" t="s">
        <v>266</v>
      </c>
      <c r="AQ38" s="89">
        <v>83</v>
      </c>
      <c r="AR38" s="90">
        <v>310</v>
      </c>
      <c r="AS38" s="90">
        <v>18</v>
      </c>
      <c r="AT38" s="91">
        <v>3.7349397590361444</v>
      </c>
      <c r="AU38" s="91">
        <v>0.21686746987951808</v>
      </c>
      <c r="AV38" s="90">
        <v>16</v>
      </c>
      <c r="AW38" s="90">
        <v>2</v>
      </c>
      <c r="AX38" s="30" t="s">
        <v>14</v>
      </c>
      <c r="AY38" s="15" t="s">
        <v>267</v>
      </c>
      <c r="AZ38" s="92">
        <v>8</v>
      </c>
      <c r="BA38" s="38">
        <v>33</v>
      </c>
      <c r="BB38" s="38">
        <v>3</v>
      </c>
      <c r="BC38" s="93">
        <v>4.125</v>
      </c>
      <c r="BD38" s="93">
        <v>0.375</v>
      </c>
      <c r="BE38" s="38">
        <v>15</v>
      </c>
      <c r="BF38" s="38">
        <v>3</v>
      </c>
      <c r="BG38" s="30" t="s">
        <v>14</v>
      </c>
      <c r="BH38" s="17" t="s">
        <v>29</v>
      </c>
      <c r="BI38" s="94">
        <v>0</v>
      </c>
      <c r="BJ38" s="40">
        <v>0</v>
      </c>
      <c r="BK38" s="40">
        <v>0</v>
      </c>
      <c r="BL38" s="95">
        <v>-0.001</v>
      </c>
      <c r="BM38" s="95">
        <v>-0.001</v>
      </c>
      <c r="BN38" s="40">
        <v>0</v>
      </c>
      <c r="BO38" s="40">
        <v>0</v>
      </c>
      <c r="BP38" s="30" t="s">
        <v>14</v>
      </c>
      <c r="BQ38" s="19" t="s">
        <v>268</v>
      </c>
      <c r="BR38" s="19" t="s">
        <v>269</v>
      </c>
      <c r="BS38" s="96">
        <v>91</v>
      </c>
      <c r="BT38" s="81">
        <v>343</v>
      </c>
      <c r="BU38" s="81">
        <v>21</v>
      </c>
      <c r="BV38" s="97">
        <v>3.769230769230769</v>
      </c>
      <c r="BW38" s="97">
        <v>0.23076923076923078</v>
      </c>
      <c r="BX38" s="81">
        <v>16</v>
      </c>
      <c r="BY38" s="81">
        <v>3</v>
      </c>
    </row>
    <row r="39" spans="1:77" ht="12.75">
      <c r="A39" s="5">
        <f>A38+1</f>
        <v>32</v>
      </c>
      <c r="B39"/>
      <c r="C39" s="81" t="s">
        <v>270</v>
      </c>
      <c r="D39" s="82">
        <v>3</v>
      </c>
      <c r="E39" s="30" t="s">
        <v>14</v>
      </c>
      <c r="F39" s="83" t="s">
        <v>271</v>
      </c>
      <c r="G39" s="84">
        <v>58.02</v>
      </c>
      <c r="H39" s="32">
        <v>144</v>
      </c>
      <c r="I39" s="32">
        <v>14</v>
      </c>
      <c r="J39" s="85">
        <v>2.4827586206896552</v>
      </c>
      <c r="K39" s="85">
        <v>0.2413793103448276</v>
      </c>
      <c r="L39" s="32">
        <v>12</v>
      </c>
      <c r="M39" s="32">
        <v>2</v>
      </c>
      <c r="N39" s="30" t="s">
        <v>14</v>
      </c>
      <c r="O39" s="9" t="s">
        <v>272</v>
      </c>
      <c r="P39" s="86">
        <v>4</v>
      </c>
      <c r="Q39" s="34">
        <v>18</v>
      </c>
      <c r="R39" s="34">
        <v>0</v>
      </c>
      <c r="S39" s="87">
        <v>4.5</v>
      </c>
      <c r="T39" s="87">
        <v>0</v>
      </c>
      <c r="U39" s="34">
        <v>6</v>
      </c>
      <c r="V39" s="34">
        <v>0</v>
      </c>
      <c r="W39" s="30" t="s">
        <v>14</v>
      </c>
      <c r="X39" s="83" t="s">
        <v>273</v>
      </c>
      <c r="Y39" s="88">
        <v>11</v>
      </c>
      <c r="Z39" s="35">
        <v>40</v>
      </c>
      <c r="AA39" s="35">
        <v>5</v>
      </c>
      <c r="AB39" s="85">
        <v>3.6363636363636362</v>
      </c>
      <c r="AC39" s="85">
        <v>0.45454545454545453</v>
      </c>
      <c r="AD39" s="35">
        <v>11</v>
      </c>
      <c r="AE39" s="35">
        <v>2</v>
      </c>
      <c r="AF39" s="30" t="s">
        <v>14</v>
      </c>
      <c r="AG39" s="9" t="s">
        <v>274</v>
      </c>
      <c r="AH39" s="86">
        <v>15</v>
      </c>
      <c r="AI39" s="34">
        <v>58</v>
      </c>
      <c r="AJ39" s="34">
        <v>5</v>
      </c>
      <c r="AK39" s="87">
        <v>3.8666666666666667</v>
      </c>
      <c r="AL39" s="87">
        <v>0.3333333333333333</v>
      </c>
      <c r="AM39" s="34">
        <v>11</v>
      </c>
      <c r="AN39" s="34">
        <v>2</v>
      </c>
      <c r="AO39" s="30" t="s">
        <v>14</v>
      </c>
      <c r="AP39" s="13" t="s">
        <v>275</v>
      </c>
      <c r="AQ39" s="89">
        <v>73.02</v>
      </c>
      <c r="AR39" s="90">
        <v>202</v>
      </c>
      <c r="AS39" s="90">
        <v>19</v>
      </c>
      <c r="AT39" s="91">
        <v>2.767123287671233</v>
      </c>
      <c r="AU39" s="91">
        <v>0.2602739726027397</v>
      </c>
      <c r="AV39" s="90">
        <v>12</v>
      </c>
      <c r="AW39" s="90">
        <v>2</v>
      </c>
      <c r="AX39" s="30" t="s">
        <v>14</v>
      </c>
      <c r="AY39" s="15" t="s">
        <v>276</v>
      </c>
      <c r="AZ39" s="92">
        <v>6</v>
      </c>
      <c r="BA39" s="38">
        <v>18</v>
      </c>
      <c r="BB39" s="38">
        <v>2</v>
      </c>
      <c r="BC39" s="93">
        <v>3</v>
      </c>
      <c r="BD39" s="93">
        <v>0.3333333333333333</v>
      </c>
      <c r="BE39" s="38">
        <v>9</v>
      </c>
      <c r="BF39" s="38">
        <v>2</v>
      </c>
      <c r="BG39" s="30" t="s">
        <v>14</v>
      </c>
      <c r="BH39" s="17" t="s">
        <v>213</v>
      </c>
      <c r="BI39" s="94">
        <v>4</v>
      </c>
      <c r="BJ39" s="40">
        <v>10</v>
      </c>
      <c r="BK39" s="40">
        <v>1</v>
      </c>
      <c r="BL39" s="95">
        <v>2.5</v>
      </c>
      <c r="BM39" s="95">
        <v>0.25</v>
      </c>
      <c r="BN39" s="40">
        <v>8</v>
      </c>
      <c r="BO39" s="40">
        <v>1</v>
      </c>
      <c r="BP39" s="30" t="s">
        <v>14</v>
      </c>
      <c r="BQ39" s="19" t="s">
        <v>277</v>
      </c>
      <c r="BR39" s="19" t="s">
        <v>278</v>
      </c>
      <c r="BS39" s="96">
        <v>83.02</v>
      </c>
      <c r="BT39" s="81">
        <v>230</v>
      </c>
      <c r="BU39" s="81">
        <v>22</v>
      </c>
      <c r="BV39" s="97">
        <v>2.7710843373493974</v>
      </c>
      <c r="BW39" s="97">
        <v>0.26506024096385544</v>
      </c>
      <c r="BX39" s="81">
        <v>12</v>
      </c>
      <c r="BY39" s="98">
        <v>2</v>
      </c>
    </row>
    <row r="40" spans="1:77" ht="12.75">
      <c r="A40" s="5">
        <f>A39+1</f>
        <v>33</v>
      </c>
      <c r="B40"/>
      <c r="C40" s="81" t="s">
        <v>279</v>
      </c>
      <c r="D40" s="82">
        <v>3</v>
      </c>
      <c r="E40" s="30" t="s">
        <v>14</v>
      </c>
      <c r="F40" s="83" t="s">
        <v>280</v>
      </c>
      <c r="G40" s="84">
        <v>61.03999999999999</v>
      </c>
      <c r="H40" s="32">
        <v>195</v>
      </c>
      <c r="I40" s="32">
        <v>42</v>
      </c>
      <c r="J40" s="85">
        <v>3.19672131147541</v>
      </c>
      <c r="K40" s="85">
        <v>0.6885245901639344</v>
      </c>
      <c r="L40" s="32">
        <v>16</v>
      </c>
      <c r="M40" s="32">
        <v>4</v>
      </c>
      <c r="N40" s="30" t="s">
        <v>14</v>
      </c>
      <c r="O40" s="9" t="s">
        <v>29</v>
      </c>
      <c r="P40" s="86">
        <v>0</v>
      </c>
      <c r="Q40" s="34">
        <v>0</v>
      </c>
      <c r="R40" s="34">
        <v>0</v>
      </c>
      <c r="S40" s="87">
        <v>-0.001</v>
      </c>
      <c r="T40" s="87">
        <v>-0.001</v>
      </c>
      <c r="U40" s="34">
        <v>0</v>
      </c>
      <c r="V40" s="34">
        <v>0</v>
      </c>
      <c r="W40" s="30" t="s">
        <v>14</v>
      </c>
      <c r="X40" s="83" t="s">
        <v>281</v>
      </c>
      <c r="Y40" s="88">
        <v>11.04</v>
      </c>
      <c r="Z40" s="35">
        <v>41</v>
      </c>
      <c r="AA40" s="35">
        <v>10</v>
      </c>
      <c r="AB40" s="85">
        <v>3.727272727272727</v>
      </c>
      <c r="AC40" s="85">
        <v>0.9090909090909091</v>
      </c>
      <c r="AD40" s="35">
        <v>10</v>
      </c>
      <c r="AE40" s="35">
        <v>2</v>
      </c>
      <c r="AF40" s="30" t="s">
        <v>14</v>
      </c>
      <c r="AG40" s="9" t="s">
        <v>281</v>
      </c>
      <c r="AH40" s="86">
        <v>11.04</v>
      </c>
      <c r="AI40" s="34">
        <v>41</v>
      </c>
      <c r="AJ40" s="34">
        <v>10</v>
      </c>
      <c r="AK40" s="87">
        <v>3.727272727272727</v>
      </c>
      <c r="AL40" s="87">
        <v>0.9090909090909091</v>
      </c>
      <c r="AM40" s="34">
        <v>10</v>
      </c>
      <c r="AN40" s="34">
        <v>2</v>
      </c>
      <c r="AO40" s="30" t="s">
        <v>14</v>
      </c>
      <c r="AP40" s="13" t="s">
        <v>282</v>
      </c>
      <c r="AQ40" s="89">
        <v>72.08</v>
      </c>
      <c r="AR40" s="90">
        <v>236</v>
      </c>
      <c r="AS40" s="90">
        <v>52</v>
      </c>
      <c r="AT40" s="91">
        <v>3.2777777777777777</v>
      </c>
      <c r="AU40" s="91">
        <v>0.7222222222222222</v>
      </c>
      <c r="AV40" s="90">
        <v>16</v>
      </c>
      <c r="AW40" s="90">
        <v>4</v>
      </c>
      <c r="AX40" s="30" t="s">
        <v>14</v>
      </c>
      <c r="AY40" s="15" t="s">
        <v>283</v>
      </c>
      <c r="AZ40" s="92">
        <v>9</v>
      </c>
      <c r="BA40" s="38">
        <v>43</v>
      </c>
      <c r="BB40" s="38">
        <v>7</v>
      </c>
      <c r="BC40" s="93">
        <v>4.777777777777778</v>
      </c>
      <c r="BD40" s="93">
        <v>0.7777777777777778</v>
      </c>
      <c r="BE40" s="38">
        <v>12</v>
      </c>
      <c r="BF40" s="38">
        <v>2</v>
      </c>
      <c r="BG40" s="30" t="s">
        <v>14</v>
      </c>
      <c r="BH40" s="17" t="s">
        <v>29</v>
      </c>
      <c r="BI40" s="94">
        <v>0</v>
      </c>
      <c r="BJ40" s="40">
        <v>0</v>
      </c>
      <c r="BK40" s="40">
        <v>0</v>
      </c>
      <c r="BL40" s="95">
        <v>-0.001</v>
      </c>
      <c r="BM40" s="95">
        <v>-0.001</v>
      </c>
      <c r="BN40" s="40">
        <v>0</v>
      </c>
      <c r="BO40" s="40">
        <v>0</v>
      </c>
      <c r="BP40" s="30" t="s">
        <v>14</v>
      </c>
      <c r="BQ40" s="19" t="s">
        <v>284</v>
      </c>
      <c r="BR40" s="19" t="s">
        <v>285</v>
      </c>
      <c r="BS40" s="96">
        <v>81.08</v>
      </c>
      <c r="BT40" s="81">
        <v>279</v>
      </c>
      <c r="BU40" s="81">
        <v>59</v>
      </c>
      <c r="BV40" s="97">
        <v>3.4444444444444446</v>
      </c>
      <c r="BW40" s="97">
        <v>0.7283950617283951</v>
      </c>
      <c r="BX40" s="81">
        <v>16</v>
      </c>
      <c r="BY40" s="81">
        <v>4</v>
      </c>
    </row>
    <row r="41" spans="1:77" ht="12.75">
      <c r="A41" s="5">
        <f>A40+1</f>
        <v>34</v>
      </c>
      <c r="B41"/>
      <c r="C41" s="81" t="s">
        <v>286</v>
      </c>
      <c r="D41" s="82">
        <v>3</v>
      </c>
      <c r="E41" s="30" t="s">
        <v>14</v>
      </c>
      <c r="F41" s="83" t="s">
        <v>287</v>
      </c>
      <c r="G41" s="84">
        <v>60</v>
      </c>
      <c r="H41" s="32">
        <v>1214</v>
      </c>
      <c r="I41" s="32">
        <v>4</v>
      </c>
      <c r="J41" s="85">
        <v>20.233333333333334</v>
      </c>
      <c r="K41" s="85">
        <v>0.06666666666666667</v>
      </c>
      <c r="L41" s="32">
        <v>35</v>
      </c>
      <c r="M41" s="32">
        <v>1</v>
      </c>
      <c r="N41" s="30" t="s">
        <v>14</v>
      </c>
      <c r="O41" s="9" t="s">
        <v>288</v>
      </c>
      <c r="P41" s="86">
        <v>10</v>
      </c>
      <c r="Q41" s="34">
        <v>259</v>
      </c>
      <c r="R41" s="34">
        <v>1</v>
      </c>
      <c r="S41" s="87">
        <v>25.9</v>
      </c>
      <c r="T41" s="87">
        <v>0.1</v>
      </c>
      <c r="U41" s="34">
        <v>50</v>
      </c>
      <c r="V41" s="34">
        <v>1</v>
      </c>
      <c r="W41" s="30" t="s">
        <v>14</v>
      </c>
      <c r="X41" s="83" t="s">
        <v>289</v>
      </c>
      <c r="Y41" s="88">
        <v>6</v>
      </c>
      <c r="Z41" s="35">
        <v>52</v>
      </c>
      <c r="AA41" s="35">
        <v>0</v>
      </c>
      <c r="AB41" s="85">
        <v>8.666666666666666</v>
      </c>
      <c r="AC41" s="85">
        <v>0</v>
      </c>
      <c r="AD41" s="35">
        <v>15</v>
      </c>
      <c r="AE41" s="35">
        <v>0</v>
      </c>
      <c r="AF41" s="30" t="s">
        <v>14</v>
      </c>
      <c r="AG41" s="9" t="s">
        <v>290</v>
      </c>
      <c r="AH41" s="86">
        <v>16</v>
      </c>
      <c r="AI41" s="34">
        <v>311</v>
      </c>
      <c r="AJ41" s="34">
        <v>1</v>
      </c>
      <c r="AK41" s="87">
        <v>19.4375</v>
      </c>
      <c r="AL41" s="87">
        <v>0.0625</v>
      </c>
      <c r="AM41" s="34">
        <v>50</v>
      </c>
      <c r="AN41" s="34">
        <v>1</v>
      </c>
      <c r="AO41" s="30" t="s">
        <v>14</v>
      </c>
      <c r="AP41" s="13" t="s">
        <v>291</v>
      </c>
      <c r="AQ41" s="89">
        <v>76</v>
      </c>
      <c r="AR41" s="90">
        <v>1525</v>
      </c>
      <c r="AS41" s="90">
        <v>5</v>
      </c>
      <c r="AT41" s="91">
        <v>20.06578947368421</v>
      </c>
      <c r="AU41" s="91">
        <v>0.06578947368421052</v>
      </c>
      <c r="AV41" s="90">
        <v>50</v>
      </c>
      <c r="AW41" s="90">
        <v>1</v>
      </c>
      <c r="AX41" s="30" t="s">
        <v>14</v>
      </c>
      <c r="AY41" s="15" t="s">
        <v>292</v>
      </c>
      <c r="AZ41" s="92">
        <v>3</v>
      </c>
      <c r="BA41" s="38">
        <v>76</v>
      </c>
      <c r="BB41" s="38">
        <v>0</v>
      </c>
      <c r="BC41" s="93">
        <v>25.333333333333332</v>
      </c>
      <c r="BD41" s="93">
        <v>0</v>
      </c>
      <c r="BE41" s="38">
        <v>27</v>
      </c>
      <c r="BF41" s="38">
        <v>0</v>
      </c>
      <c r="BG41" s="30" t="s">
        <v>14</v>
      </c>
      <c r="BH41" s="17" t="s">
        <v>29</v>
      </c>
      <c r="BI41" s="94">
        <v>0</v>
      </c>
      <c r="BJ41" s="40">
        <v>0</v>
      </c>
      <c r="BK41" s="40">
        <v>0</v>
      </c>
      <c r="BL41" s="95">
        <v>-0.001</v>
      </c>
      <c r="BM41" s="95">
        <v>-0.001</v>
      </c>
      <c r="BN41" s="40">
        <v>0</v>
      </c>
      <c r="BO41" s="40">
        <v>0</v>
      </c>
      <c r="BP41" s="30" t="s">
        <v>14</v>
      </c>
      <c r="BQ41" s="19" t="s">
        <v>293</v>
      </c>
      <c r="BR41" s="19" t="s">
        <v>294</v>
      </c>
      <c r="BS41" s="96">
        <v>79</v>
      </c>
      <c r="BT41" s="81">
        <v>1601</v>
      </c>
      <c r="BU41" s="81">
        <v>5</v>
      </c>
      <c r="BV41" s="97">
        <v>20.265822784810126</v>
      </c>
      <c r="BW41" s="97">
        <v>0.06329113924050633</v>
      </c>
      <c r="BX41" s="81">
        <v>50</v>
      </c>
      <c r="BY41" s="81">
        <v>1</v>
      </c>
    </row>
    <row r="42" spans="1:77" ht="12.75">
      <c r="A42" s="5">
        <f>A41+1</f>
        <v>35</v>
      </c>
      <c r="B42"/>
      <c r="C42" s="81" t="s">
        <v>295</v>
      </c>
      <c r="D42" s="82">
        <v>7</v>
      </c>
      <c r="E42" s="30" t="s">
        <v>14</v>
      </c>
      <c r="F42" s="83" t="s">
        <v>296</v>
      </c>
      <c r="G42" s="84">
        <v>60.10999999999999</v>
      </c>
      <c r="H42" s="32">
        <v>163</v>
      </c>
      <c r="I42" s="32">
        <v>23</v>
      </c>
      <c r="J42" s="85">
        <v>2.716666666666667</v>
      </c>
      <c r="K42" s="85">
        <v>0.38333333333333336</v>
      </c>
      <c r="L42" s="32">
        <v>13</v>
      </c>
      <c r="M42" s="32">
        <v>3</v>
      </c>
      <c r="N42" s="30" t="s">
        <v>14</v>
      </c>
      <c r="O42" s="9" t="s">
        <v>29</v>
      </c>
      <c r="P42" s="86">
        <v>0</v>
      </c>
      <c r="Q42" s="34">
        <v>0</v>
      </c>
      <c r="R42" s="34">
        <v>0</v>
      </c>
      <c r="S42" s="87">
        <v>-0.001</v>
      </c>
      <c r="T42" s="87">
        <v>-0.001</v>
      </c>
      <c r="U42" s="34">
        <v>0</v>
      </c>
      <c r="V42" s="34">
        <v>0</v>
      </c>
      <c r="W42" s="30" t="s">
        <v>14</v>
      </c>
      <c r="X42" s="83" t="s">
        <v>297</v>
      </c>
      <c r="Y42" s="88">
        <v>9.04</v>
      </c>
      <c r="Z42" s="35">
        <v>12</v>
      </c>
      <c r="AA42" s="35">
        <v>2</v>
      </c>
      <c r="AB42" s="85">
        <v>1.3333333333333333</v>
      </c>
      <c r="AC42" s="85">
        <v>0.2222222222222222</v>
      </c>
      <c r="AD42" s="35">
        <v>5</v>
      </c>
      <c r="AE42" s="35">
        <v>1</v>
      </c>
      <c r="AF42" s="30" t="s">
        <v>14</v>
      </c>
      <c r="AG42" s="9" t="s">
        <v>297</v>
      </c>
      <c r="AH42" s="86">
        <v>9.04</v>
      </c>
      <c r="AI42" s="34">
        <v>12</v>
      </c>
      <c r="AJ42" s="34">
        <v>2</v>
      </c>
      <c r="AK42" s="87">
        <v>1.3333333333333333</v>
      </c>
      <c r="AL42" s="87">
        <v>0.2222222222222222</v>
      </c>
      <c r="AM42" s="34">
        <v>5</v>
      </c>
      <c r="AN42" s="34">
        <v>1</v>
      </c>
      <c r="AO42" s="30" t="s">
        <v>14</v>
      </c>
      <c r="AP42" s="13" t="s">
        <v>298</v>
      </c>
      <c r="AQ42" s="89">
        <v>69.15</v>
      </c>
      <c r="AR42" s="90">
        <v>175</v>
      </c>
      <c r="AS42" s="90">
        <v>25</v>
      </c>
      <c r="AT42" s="91">
        <v>2.536231884057971</v>
      </c>
      <c r="AU42" s="91">
        <v>0.36231884057971014</v>
      </c>
      <c r="AV42" s="90">
        <v>13</v>
      </c>
      <c r="AW42" s="90">
        <v>3</v>
      </c>
      <c r="AX42" s="30" t="s">
        <v>14</v>
      </c>
      <c r="AY42" s="15" t="s">
        <v>299</v>
      </c>
      <c r="AZ42" s="92">
        <v>8.01</v>
      </c>
      <c r="BA42" s="38">
        <v>51</v>
      </c>
      <c r="BB42" s="38">
        <v>6</v>
      </c>
      <c r="BC42" s="93">
        <v>6.375</v>
      </c>
      <c r="BD42" s="93">
        <v>0.75</v>
      </c>
      <c r="BE42" s="38">
        <v>18</v>
      </c>
      <c r="BF42" s="38">
        <v>3</v>
      </c>
      <c r="BG42" s="30" t="s">
        <v>14</v>
      </c>
      <c r="BH42" s="17" t="s">
        <v>29</v>
      </c>
      <c r="BI42" s="94">
        <v>0</v>
      </c>
      <c r="BJ42" s="40">
        <v>0</v>
      </c>
      <c r="BK42" s="40">
        <v>0</v>
      </c>
      <c r="BL42" s="95">
        <v>-0.001</v>
      </c>
      <c r="BM42" s="95">
        <v>-0.001</v>
      </c>
      <c r="BN42" s="40">
        <v>0</v>
      </c>
      <c r="BO42" s="40">
        <v>0</v>
      </c>
      <c r="BP42" s="30" t="s">
        <v>14</v>
      </c>
      <c r="BQ42" s="19" t="s">
        <v>300</v>
      </c>
      <c r="BR42" s="19" t="s">
        <v>301</v>
      </c>
      <c r="BS42" s="96">
        <v>77.16000000000001</v>
      </c>
      <c r="BT42" s="81">
        <v>226</v>
      </c>
      <c r="BU42" s="81">
        <v>31</v>
      </c>
      <c r="BV42" s="97">
        <v>2.935064935064935</v>
      </c>
      <c r="BW42" s="97">
        <v>0.4025974025974026</v>
      </c>
      <c r="BX42" s="81">
        <v>18</v>
      </c>
      <c r="BY42" s="81">
        <v>3</v>
      </c>
    </row>
    <row r="43" spans="1:77" ht="12.75">
      <c r="A43" s="5">
        <f>A42+1</f>
        <v>36</v>
      </c>
      <c r="B43"/>
      <c r="C43" s="81" t="s">
        <v>302</v>
      </c>
      <c r="D43" s="82">
        <v>3</v>
      </c>
      <c r="E43" s="30" t="s">
        <v>14</v>
      </c>
      <c r="F43" s="83" t="s">
        <v>303</v>
      </c>
      <c r="G43" s="84">
        <v>52.04</v>
      </c>
      <c r="H43" s="32">
        <v>192</v>
      </c>
      <c r="I43" s="32">
        <v>1</v>
      </c>
      <c r="J43" s="85">
        <v>3.6923076923076925</v>
      </c>
      <c r="K43" s="85">
        <v>0.019230769230769232</v>
      </c>
      <c r="L43" s="32">
        <v>15</v>
      </c>
      <c r="M43" s="32">
        <v>1</v>
      </c>
      <c r="N43" s="30" t="s">
        <v>14</v>
      </c>
      <c r="O43" s="9" t="s">
        <v>29</v>
      </c>
      <c r="P43" s="86">
        <v>0</v>
      </c>
      <c r="Q43" s="34">
        <v>0</v>
      </c>
      <c r="R43" s="34">
        <v>0</v>
      </c>
      <c r="S43" s="87">
        <v>-0.001</v>
      </c>
      <c r="T43" s="87">
        <v>-0.001</v>
      </c>
      <c r="U43" s="34">
        <v>0</v>
      </c>
      <c r="V43" s="34">
        <v>0</v>
      </c>
      <c r="W43" s="30" t="s">
        <v>14</v>
      </c>
      <c r="X43" s="83" t="s">
        <v>304</v>
      </c>
      <c r="Y43" s="88">
        <v>15</v>
      </c>
      <c r="Z43" s="35">
        <v>21</v>
      </c>
      <c r="AA43" s="35">
        <v>0</v>
      </c>
      <c r="AB43" s="85">
        <v>1.4</v>
      </c>
      <c r="AC43" s="85">
        <v>0</v>
      </c>
      <c r="AD43" s="35">
        <v>8</v>
      </c>
      <c r="AE43" s="35">
        <v>0</v>
      </c>
      <c r="AF43" s="30" t="s">
        <v>14</v>
      </c>
      <c r="AG43" s="9" t="s">
        <v>304</v>
      </c>
      <c r="AH43" s="86">
        <v>15</v>
      </c>
      <c r="AI43" s="34">
        <v>21</v>
      </c>
      <c r="AJ43" s="34">
        <v>0</v>
      </c>
      <c r="AK43" s="87">
        <v>1.4</v>
      </c>
      <c r="AL43" s="87">
        <v>0</v>
      </c>
      <c r="AM43" s="34">
        <v>8</v>
      </c>
      <c r="AN43" s="34">
        <v>0</v>
      </c>
      <c r="AO43" s="30" t="s">
        <v>14</v>
      </c>
      <c r="AP43" s="13" t="s">
        <v>305</v>
      </c>
      <c r="AQ43" s="89">
        <v>67.03999999999999</v>
      </c>
      <c r="AR43" s="90">
        <v>213</v>
      </c>
      <c r="AS43" s="90">
        <v>1</v>
      </c>
      <c r="AT43" s="91">
        <v>3.1791044776119404</v>
      </c>
      <c r="AU43" s="91">
        <v>0.014925373134328358</v>
      </c>
      <c r="AV43" s="90">
        <v>15</v>
      </c>
      <c r="AW43" s="90">
        <v>1</v>
      </c>
      <c r="AX43" s="30" t="s">
        <v>14</v>
      </c>
      <c r="AY43" s="15" t="s">
        <v>306</v>
      </c>
      <c r="AZ43" s="92">
        <v>4</v>
      </c>
      <c r="BA43" s="38">
        <v>12</v>
      </c>
      <c r="BB43" s="38">
        <v>0</v>
      </c>
      <c r="BC43" s="93">
        <v>3</v>
      </c>
      <c r="BD43" s="93">
        <v>0</v>
      </c>
      <c r="BE43" s="38">
        <v>6</v>
      </c>
      <c r="BF43" s="38">
        <v>0</v>
      </c>
      <c r="BG43" s="30" t="s">
        <v>14</v>
      </c>
      <c r="BH43" s="17" t="s">
        <v>307</v>
      </c>
      <c r="BI43" s="94">
        <v>3.01</v>
      </c>
      <c r="BJ43" s="40">
        <v>6</v>
      </c>
      <c r="BK43" s="40">
        <v>0</v>
      </c>
      <c r="BL43" s="95">
        <v>2</v>
      </c>
      <c r="BM43" s="95">
        <v>0</v>
      </c>
      <c r="BN43" s="40">
        <v>4</v>
      </c>
      <c r="BO43" s="40">
        <v>0</v>
      </c>
      <c r="BP43" s="30" t="s">
        <v>14</v>
      </c>
      <c r="BQ43" s="19" t="s">
        <v>308</v>
      </c>
      <c r="BR43" s="19" t="s">
        <v>309</v>
      </c>
      <c r="BS43" s="96">
        <v>74.05</v>
      </c>
      <c r="BT43" s="81">
        <v>231</v>
      </c>
      <c r="BU43" s="81">
        <v>1</v>
      </c>
      <c r="BV43" s="97">
        <v>3.1216216216216215</v>
      </c>
      <c r="BW43" s="97">
        <v>0.013513513513513514</v>
      </c>
      <c r="BX43" s="81">
        <v>15</v>
      </c>
      <c r="BY43" s="81">
        <v>1</v>
      </c>
    </row>
    <row r="44" spans="1:77" ht="12.75">
      <c r="A44" s="5">
        <f>A43+1</f>
        <v>37</v>
      </c>
      <c r="B44"/>
      <c r="C44" s="81" t="s">
        <v>310</v>
      </c>
      <c r="D44" s="82">
        <v>7</v>
      </c>
      <c r="E44" s="30" t="s">
        <v>14</v>
      </c>
      <c r="F44" s="83" t="s">
        <v>311</v>
      </c>
      <c r="G44" s="84">
        <v>46.44999999999999</v>
      </c>
      <c r="H44" s="32">
        <v>64</v>
      </c>
      <c r="I44" s="32">
        <v>14</v>
      </c>
      <c r="J44" s="85">
        <v>1.391304347826087</v>
      </c>
      <c r="K44" s="85">
        <v>0.30434782608695654</v>
      </c>
      <c r="L44" s="32">
        <v>10</v>
      </c>
      <c r="M44" s="32">
        <v>3</v>
      </c>
      <c r="N44" s="30" t="s">
        <v>14</v>
      </c>
      <c r="O44" s="9" t="s">
        <v>29</v>
      </c>
      <c r="P44" s="86">
        <v>0</v>
      </c>
      <c r="Q44" s="34">
        <v>0</v>
      </c>
      <c r="R44" s="34">
        <v>0</v>
      </c>
      <c r="S44" s="87">
        <v>-0.001</v>
      </c>
      <c r="T44" s="87">
        <v>-0.001</v>
      </c>
      <c r="U44" s="34">
        <v>0</v>
      </c>
      <c r="V44" s="34">
        <v>0</v>
      </c>
      <c r="W44" s="30" t="s">
        <v>14</v>
      </c>
      <c r="X44" s="83" t="s">
        <v>312</v>
      </c>
      <c r="Y44" s="88">
        <v>8.18</v>
      </c>
      <c r="Z44" s="35">
        <v>3</v>
      </c>
      <c r="AA44" s="35">
        <v>1</v>
      </c>
      <c r="AB44" s="85">
        <v>0.375</v>
      </c>
      <c r="AC44" s="85">
        <v>0.125</v>
      </c>
      <c r="AD44" s="35">
        <v>3</v>
      </c>
      <c r="AE44" s="35">
        <v>1</v>
      </c>
      <c r="AF44" s="30" t="s">
        <v>14</v>
      </c>
      <c r="AG44" s="9" t="s">
        <v>312</v>
      </c>
      <c r="AH44" s="86">
        <v>8.18</v>
      </c>
      <c r="AI44" s="34">
        <v>3</v>
      </c>
      <c r="AJ44" s="34">
        <v>1</v>
      </c>
      <c r="AK44" s="87">
        <v>0.375</v>
      </c>
      <c r="AL44" s="87">
        <v>0.125</v>
      </c>
      <c r="AM44" s="34">
        <v>3</v>
      </c>
      <c r="AN44" s="34">
        <v>1</v>
      </c>
      <c r="AO44" s="30" t="s">
        <v>14</v>
      </c>
      <c r="AP44" s="13" t="s">
        <v>313</v>
      </c>
      <c r="AQ44" s="89">
        <v>54.63</v>
      </c>
      <c r="AR44" s="90">
        <v>67</v>
      </c>
      <c r="AS44" s="90">
        <v>15</v>
      </c>
      <c r="AT44" s="91">
        <v>1.2407407407407407</v>
      </c>
      <c r="AU44" s="91">
        <v>0.2777777777777778</v>
      </c>
      <c r="AV44" s="90">
        <v>10</v>
      </c>
      <c r="AW44" s="90">
        <v>3</v>
      </c>
      <c r="AX44" s="30" t="s">
        <v>14</v>
      </c>
      <c r="AY44" s="15" t="s">
        <v>314</v>
      </c>
      <c r="AZ44" s="92">
        <v>13.11</v>
      </c>
      <c r="BA44" s="38">
        <v>28</v>
      </c>
      <c r="BB44" s="38">
        <v>3</v>
      </c>
      <c r="BC44" s="93">
        <v>2.1538461538461537</v>
      </c>
      <c r="BD44" s="93">
        <v>0.23076923076923078</v>
      </c>
      <c r="BE44" s="38">
        <v>8</v>
      </c>
      <c r="BF44" s="38">
        <v>1</v>
      </c>
      <c r="BG44" s="30" t="s">
        <v>14</v>
      </c>
      <c r="BH44" s="17" t="s">
        <v>315</v>
      </c>
      <c r="BI44" s="94">
        <v>4</v>
      </c>
      <c r="BJ44" s="40">
        <v>6</v>
      </c>
      <c r="BK44" s="40">
        <v>2</v>
      </c>
      <c r="BL44" s="95">
        <v>1.5</v>
      </c>
      <c r="BM44" s="95">
        <v>0.5</v>
      </c>
      <c r="BN44" s="40">
        <v>3</v>
      </c>
      <c r="BO44" s="40">
        <v>1</v>
      </c>
      <c r="BP44" s="30" t="s">
        <v>14</v>
      </c>
      <c r="BQ44" s="19" t="s">
        <v>316</v>
      </c>
      <c r="BR44" s="19" t="s">
        <v>317</v>
      </c>
      <c r="BS44" s="96">
        <v>71.74000000000001</v>
      </c>
      <c r="BT44" s="81">
        <v>101</v>
      </c>
      <c r="BU44" s="81">
        <v>20</v>
      </c>
      <c r="BV44" s="97">
        <v>1.4225352112676057</v>
      </c>
      <c r="BW44" s="97">
        <v>0.28169014084507044</v>
      </c>
      <c r="BX44" s="81">
        <v>10</v>
      </c>
      <c r="BY44" s="81">
        <v>3</v>
      </c>
    </row>
    <row r="45" spans="1:77" ht="12.75">
      <c r="A45" s="5">
        <f>A44+1</f>
        <v>38</v>
      </c>
      <c r="B45"/>
      <c r="C45" s="81" t="s">
        <v>318</v>
      </c>
      <c r="D45" s="82">
        <v>6</v>
      </c>
      <c r="E45" s="30" t="s">
        <v>14</v>
      </c>
      <c r="F45" s="83" t="s">
        <v>319</v>
      </c>
      <c r="G45" s="84">
        <v>45.09</v>
      </c>
      <c r="H45" s="32">
        <v>69</v>
      </c>
      <c r="I45" s="32">
        <v>6</v>
      </c>
      <c r="J45" s="85">
        <v>1.5333333333333334</v>
      </c>
      <c r="K45" s="85">
        <v>0.13333333333333333</v>
      </c>
      <c r="L45" s="32">
        <v>8</v>
      </c>
      <c r="M45" s="32">
        <v>1</v>
      </c>
      <c r="N45" s="30" t="s">
        <v>14</v>
      </c>
      <c r="O45" s="9" t="s">
        <v>29</v>
      </c>
      <c r="P45" s="86">
        <v>0</v>
      </c>
      <c r="Q45" s="34">
        <v>0</v>
      </c>
      <c r="R45" s="34">
        <v>0</v>
      </c>
      <c r="S45" s="87">
        <v>-0.001</v>
      </c>
      <c r="T45" s="87">
        <v>-0.001</v>
      </c>
      <c r="U45" s="34">
        <v>0</v>
      </c>
      <c r="V45" s="34">
        <v>0</v>
      </c>
      <c r="W45" s="30" t="s">
        <v>14</v>
      </c>
      <c r="X45" s="83" t="s">
        <v>320</v>
      </c>
      <c r="Y45" s="88">
        <v>10.01</v>
      </c>
      <c r="Z45" s="35">
        <v>4</v>
      </c>
      <c r="AA45" s="35">
        <v>0</v>
      </c>
      <c r="AB45" s="85">
        <v>0.4</v>
      </c>
      <c r="AC45" s="85">
        <v>0</v>
      </c>
      <c r="AD45" s="35">
        <v>2</v>
      </c>
      <c r="AE45" s="35">
        <v>0</v>
      </c>
      <c r="AF45" s="30" t="s">
        <v>14</v>
      </c>
      <c r="AG45" s="9" t="s">
        <v>320</v>
      </c>
      <c r="AH45" s="86">
        <v>10.01</v>
      </c>
      <c r="AI45" s="34">
        <v>4</v>
      </c>
      <c r="AJ45" s="34">
        <v>0</v>
      </c>
      <c r="AK45" s="87">
        <v>0.4</v>
      </c>
      <c r="AL45" s="87">
        <v>0</v>
      </c>
      <c r="AM45" s="34">
        <v>2</v>
      </c>
      <c r="AN45" s="34">
        <v>0</v>
      </c>
      <c r="AO45" s="30" t="s">
        <v>14</v>
      </c>
      <c r="AP45" s="13" t="s">
        <v>321</v>
      </c>
      <c r="AQ45" s="89">
        <v>55.1</v>
      </c>
      <c r="AR45" s="90">
        <v>73</v>
      </c>
      <c r="AS45" s="90">
        <v>6</v>
      </c>
      <c r="AT45" s="91">
        <v>1.3272727272727274</v>
      </c>
      <c r="AU45" s="91">
        <v>0.10909090909090909</v>
      </c>
      <c r="AV45" s="90">
        <v>8</v>
      </c>
      <c r="AW45" s="90">
        <v>1</v>
      </c>
      <c r="AX45" s="30" t="s">
        <v>14</v>
      </c>
      <c r="AY45" s="15" t="s">
        <v>322</v>
      </c>
      <c r="AZ45" s="92">
        <v>8.02</v>
      </c>
      <c r="BA45" s="38">
        <v>35</v>
      </c>
      <c r="BB45" s="38">
        <v>3</v>
      </c>
      <c r="BC45" s="93">
        <v>4.375</v>
      </c>
      <c r="BD45" s="93">
        <v>0.375</v>
      </c>
      <c r="BE45" s="38">
        <v>13</v>
      </c>
      <c r="BF45" s="38">
        <v>1</v>
      </c>
      <c r="BG45" s="30" t="s">
        <v>14</v>
      </c>
      <c r="BH45" s="17" t="s">
        <v>323</v>
      </c>
      <c r="BI45" s="94">
        <v>7.02</v>
      </c>
      <c r="BJ45" s="40">
        <v>29</v>
      </c>
      <c r="BK45" s="40">
        <v>0</v>
      </c>
      <c r="BL45" s="95">
        <v>4.142857142857143</v>
      </c>
      <c r="BM45" s="95">
        <v>0</v>
      </c>
      <c r="BN45" s="40">
        <v>11</v>
      </c>
      <c r="BO45" s="40">
        <v>0</v>
      </c>
      <c r="BP45" s="30" t="s">
        <v>14</v>
      </c>
      <c r="BQ45" s="19" t="s">
        <v>324</v>
      </c>
      <c r="BR45" s="19" t="s">
        <v>325</v>
      </c>
      <c r="BS45" s="96">
        <v>70.13999999999999</v>
      </c>
      <c r="BT45" s="81">
        <v>137</v>
      </c>
      <c r="BU45" s="81">
        <v>9</v>
      </c>
      <c r="BV45" s="97">
        <v>1.957142857142857</v>
      </c>
      <c r="BW45" s="97">
        <v>0.12857142857142856</v>
      </c>
      <c r="BX45" s="81">
        <v>13</v>
      </c>
      <c r="BY45" s="81">
        <v>1</v>
      </c>
    </row>
    <row r="46" spans="1:77" ht="12.75">
      <c r="A46" s="5">
        <f>A45+1</f>
        <v>39</v>
      </c>
      <c r="B46"/>
      <c r="C46" s="81" t="s">
        <v>326</v>
      </c>
      <c r="D46" s="82">
        <v>3</v>
      </c>
      <c r="E46" s="30" t="s">
        <v>14</v>
      </c>
      <c r="F46" s="83" t="s">
        <v>327</v>
      </c>
      <c r="G46" s="84">
        <v>56.099999999999994</v>
      </c>
      <c r="H46" s="32">
        <v>98</v>
      </c>
      <c r="I46" s="32">
        <v>2</v>
      </c>
      <c r="J46" s="85">
        <v>1.75</v>
      </c>
      <c r="K46" s="85">
        <v>0.03571428571428571</v>
      </c>
      <c r="L46" s="32">
        <v>8</v>
      </c>
      <c r="M46" s="32">
        <v>1</v>
      </c>
      <c r="N46" s="30" t="s">
        <v>14</v>
      </c>
      <c r="O46" s="9" t="s">
        <v>29</v>
      </c>
      <c r="P46" s="86">
        <v>0</v>
      </c>
      <c r="Q46" s="34">
        <v>0</v>
      </c>
      <c r="R46" s="34">
        <v>0</v>
      </c>
      <c r="S46" s="87">
        <v>-0.001</v>
      </c>
      <c r="T46" s="87">
        <v>-0.001</v>
      </c>
      <c r="U46" s="34">
        <v>0</v>
      </c>
      <c r="V46" s="34">
        <v>0</v>
      </c>
      <c r="W46" s="30" t="s">
        <v>14</v>
      </c>
      <c r="X46" s="83" t="s">
        <v>328</v>
      </c>
      <c r="Y46" s="88">
        <v>4</v>
      </c>
      <c r="Z46" s="35">
        <v>5</v>
      </c>
      <c r="AA46" s="35">
        <v>0</v>
      </c>
      <c r="AB46" s="85">
        <v>1.25</v>
      </c>
      <c r="AC46" s="85">
        <v>0</v>
      </c>
      <c r="AD46" s="35">
        <v>3</v>
      </c>
      <c r="AE46" s="35">
        <v>0</v>
      </c>
      <c r="AF46" s="30" t="s">
        <v>14</v>
      </c>
      <c r="AG46" s="9" t="s">
        <v>328</v>
      </c>
      <c r="AH46" s="86">
        <v>4</v>
      </c>
      <c r="AI46" s="34">
        <v>5</v>
      </c>
      <c r="AJ46" s="34">
        <v>0</v>
      </c>
      <c r="AK46" s="87">
        <v>1.25</v>
      </c>
      <c r="AL46" s="87">
        <v>0</v>
      </c>
      <c r="AM46" s="34">
        <v>3</v>
      </c>
      <c r="AN46" s="34">
        <v>0</v>
      </c>
      <c r="AO46" s="30" t="s">
        <v>14</v>
      </c>
      <c r="AP46" s="13" t="s">
        <v>329</v>
      </c>
      <c r="AQ46" s="89">
        <v>60.099999999999994</v>
      </c>
      <c r="AR46" s="90">
        <v>103</v>
      </c>
      <c r="AS46" s="90">
        <v>2</v>
      </c>
      <c r="AT46" s="91">
        <v>1.7166666666666666</v>
      </c>
      <c r="AU46" s="91">
        <v>0.03333333333333333</v>
      </c>
      <c r="AV46" s="90">
        <v>8</v>
      </c>
      <c r="AW46" s="90">
        <v>1</v>
      </c>
      <c r="AX46" s="30" t="s">
        <v>14</v>
      </c>
      <c r="AY46" s="15" t="s">
        <v>330</v>
      </c>
      <c r="AZ46" s="92">
        <v>9.01</v>
      </c>
      <c r="BA46" s="38">
        <v>21</v>
      </c>
      <c r="BB46" s="38">
        <v>2</v>
      </c>
      <c r="BC46" s="93">
        <v>2.3333333333333335</v>
      </c>
      <c r="BD46" s="93">
        <v>0.2222222222222222</v>
      </c>
      <c r="BE46" s="38">
        <v>6</v>
      </c>
      <c r="BF46" s="38">
        <v>1</v>
      </c>
      <c r="BG46" s="30" t="s">
        <v>14</v>
      </c>
      <c r="BH46" s="17" t="s">
        <v>29</v>
      </c>
      <c r="BI46" s="94">
        <v>0</v>
      </c>
      <c r="BJ46" s="40">
        <v>0</v>
      </c>
      <c r="BK46" s="40">
        <v>0</v>
      </c>
      <c r="BL46" s="95">
        <v>-0.001</v>
      </c>
      <c r="BM46" s="95">
        <v>-0.001</v>
      </c>
      <c r="BN46" s="40">
        <v>0</v>
      </c>
      <c r="BO46" s="40">
        <v>0</v>
      </c>
      <c r="BP46" s="30" t="s">
        <v>14</v>
      </c>
      <c r="BQ46" s="19" t="s">
        <v>331</v>
      </c>
      <c r="BR46" s="19" t="s">
        <v>332</v>
      </c>
      <c r="BS46" s="96">
        <v>69.10999999999999</v>
      </c>
      <c r="BT46" s="81">
        <v>124</v>
      </c>
      <c r="BU46" s="81">
        <v>4</v>
      </c>
      <c r="BV46" s="97">
        <v>1.7971014492753623</v>
      </c>
      <c r="BW46" s="97">
        <v>0.057971014492753624</v>
      </c>
      <c r="BX46" s="81">
        <v>8</v>
      </c>
      <c r="BY46" s="81">
        <v>1</v>
      </c>
    </row>
    <row r="47" spans="1:77" ht="12.75">
      <c r="A47" s="5">
        <f>A46+1</f>
        <v>40</v>
      </c>
      <c r="B47"/>
      <c r="C47" s="81" t="s">
        <v>333</v>
      </c>
      <c r="D47" s="82">
        <v>2</v>
      </c>
      <c r="E47" s="30" t="s">
        <v>14</v>
      </c>
      <c r="F47" s="83" t="s">
        <v>334</v>
      </c>
      <c r="G47" s="84">
        <v>42</v>
      </c>
      <c r="H47" s="32">
        <v>382</v>
      </c>
      <c r="I47" s="32">
        <v>0</v>
      </c>
      <c r="J47" s="85">
        <v>9.095238095238095</v>
      </c>
      <c r="K47" s="85">
        <v>0</v>
      </c>
      <c r="L47" s="32">
        <v>19</v>
      </c>
      <c r="M47" s="32">
        <v>0</v>
      </c>
      <c r="N47" s="30" t="s">
        <v>14</v>
      </c>
      <c r="O47" s="9" t="s">
        <v>29</v>
      </c>
      <c r="P47" s="86">
        <v>0</v>
      </c>
      <c r="Q47" s="34">
        <v>0</v>
      </c>
      <c r="R47" s="34">
        <v>0</v>
      </c>
      <c r="S47" s="87">
        <v>-0.001</v>
      </c>
      <c r="T47" s="87">
        <v>-0.001</v>
      </c>
      <c r="U47" s="34">
        <v>0</v>
      </c>
      <c r="V47" s="34">
        <v>0</v>
      </c>
      <c r="W47" s="30" t="s">
        <v>14</v>
      </c>
      <c r="X47" s="83" t="s">
        <v>335</v>
      </c>
      <c r="Y47" s="88">
        <v>15</v>
      </c>
      <c r="Z47" s="35">
        <v>185</v>
      </c>
      <c r="AA47" s="35">
        <v>0</v>
      </c>
      <c r="AB47" s="85">
        <v>12.333333333333334</v>
      </c>
      <c r="AC47" s="85">
        <v>0</v>
      </c>
      <c r="AD47" s="35">
        <v>23</v>
      </c>
      <c r="AE47" s="35">
        <v>0</v>
      </c>
      <c r="AF47" s="30" t="s">
        <v>14</v>
      </c>
      <c r="AG47" s="9" t="s">
        <v>335</v>
      </c>
      <c r="AH47" s="86">
        <v>15</v>
      </c>
      <c r="AI47" s="34">
        <v>185</v>
      </c>
      <c r="AJ47" s="34">
        <v>0</v>
      </c>
      <c r="AK47" s="87">
        <v>12.333333333333334</v>
      </c>
      <c r="AL47" s="87">
        <v>0</v>
      </c>
      <c r="AM47" s="34">
        <v>23</v>
      </c>
      <c r="AN47" s="34">
        <v>0</v>
      </c>
      <c r="AO47" s="30" t="s">
        <v>14</v>
      </c>
      <c r="AP47" s="13" t="s">
        <v>336</v>
      </c>
      <c r="AQ47" s="89">
        <v>57</v>
      </c>
      <c r="AR47" s="90">
        <v>567</v>
      </c>
      <c r="AS47" s="90">
        <v>0</v>
      </c>
      <c r="AT47" s="91">
        <v>9.947368421052632</v>
      </c>
      <c r="AU47" s="91">
        <v>0</v>
      </c>
      <c r="AV47" s="90">
        <v>23</v>
      </c>
      <c r="AW47" s="90">
        <v>0</v>
      </c>
      <c r="AX47" s="30" t="s">
        <v>14</v>
      </c>
      <c r="AY47" s="15" t="s">
        <v>337</v>
      </c>
      <c r="AZ47" s="92">
        <v>3</v>
      </c>
      <c r="BA47" s="38">
        <v>34</v>
      </c>
      <c r="BB47" s="38">
        <v>0</v>
      </c>
      <c r="BC47" s="93">
        <v>11.333333333333334</v>
      </c>
      <c r="BD47" s="93">
        <v>0</v>
      </c>
      <c r="BE47" s="38">
        <v>21</v>
      </c>
      <c r="BF47" s="38">
        <v>0</v>
      </c>
      <c r="BG47" s="30" t="s">
        <v>14</v>
      </c>
      <c r="BH47" s="17" t="s">
        <v>338</v>
      </c>
      <c r="BI47" s="94">
        <v>8</v>
      </c>
      <c r="BJ47" s="40">
        <v>68</v>
      </c>
      <c r="BK47" s="40">
        <v>0</v>
      </c>
      <c r="BL47" s="95">
        <v>8.5</v>
      </c>
      <c r="BM47" s="95">
        <v>0</v>
      </c>
      <c r="BN47" s="40">
        <v>18</v>
      </c>
      <c r="BO47" s="40">
        <v>0</v>
      </c>
      <c r="BP47" s="30" t="s">
        <v>14</v>
      </c>
      <c r="BQ47" s="19" t="s">
        <v>339</v>
      </c>
      <c r="BR47" s="19" t="s">
        <v>340</v>
      </c>
      <c r="BS47" s="96">
        <v>68</v>
      </c>
      <c r="BT47" s="81">
        <v>669</v>
      </c>
      <c r="BU47" s="81">
        <v>0</v>
      </c>
      <c r="BV47" s="97">
        <v>9.838235294117647</v>
      </c>
      <c r="BW47" s="97">
        <v>0</v>
      </c>
      <c r="BX47" s="81">
        <v>23</v>
      </c>
      <c r="BY47" s="81">
        <v>0</v>
      </c>
    </row>
    <row r="48" spans="1:77" ht="12.75">
      <c r="A48" s="5">
        <f>A47+1</f>
        <v>41</v>
      </c>
      <c r="B48"/>
      <c r="C48" s="81" t="s">
        <v>341</v>
      </c>
      <c r="D48" s="82">
        <v>3</v>
      </c>
      <c r="E48" s="30" t="s">
        <v>14</v>
      </c>
      <c r="F48" s="83" t="s">
        <v>342</v>
      </c>
      <c r="G48" s="84">
        <v>46.02</v>
      </c>
      <c r="H48" s="32">
        <v>118</v>
      </c>
      <c r="I48" s="32">
        <v>0</v>
      </c>
      <c r="J48" s="85">
        <v>2.5652173913043477</v>
      </c>
      <c r="K48" s="85">
        <v>0</v>
      </c>
      <c r="L48" s="32">
        <v>11</v>
      </c>
      <c r="M48" s="32">
        <v>0</v>
      </c>
      <c r="N48" s="30" t="s">
        <v>14</v>
      </c>
      <c r="O48" s="9" t="s">
        <v>29</v>
      </c>
      <c r="P48" s="86">
        <v>0</v>
      </c>
      <c r="Q48" s="34">
        <v>0</v>
      </c>
      <c r="R48" s="34">
        <v>0</v>
      </c>
      <c r="S48" s="87">
        <v>-0.001</v>
      </c>
      <c r="T48" s="87">
        <v>-0.001</v>
      </c>
      <c r="U48" s="34">
        <v>0</v>
      </c>
      <c r="V48" s="34">
        <v>0</v>
      </c>
      <c r="W48" s="30" t="s">
        <v>14</v>
      </c>
      <c r="X48" s="83" t="s">
        <v>343</v>
      </c>
      <c r="Y48" s="88">
        <v>13.03</v>
      </c>
      <c r="Z48" s="35">
        <v>32</v>
      </c>
      <c r="AA48" s="35">
        <v>0</v>
      </c>
      <c r="AB48" s="85">
        <v>2.4615384615384617</v>
      </c>
      <c r="AC48" s="85">
        <v>0</v>
      </c>
      <c r="AD48" s="35">
        <v>7</v>
      </c>
      <c r="AE48" s="35">
        <v>0</v>
      </c>
      <c r="AF48" s="30" t="s">
        <v>14</v>
      </c>
      <c r="AG48" s="9" t="s">
        <v>343</v>
      </c>
      <c r="AH48" s="86">
        <v>13.03</v>
      </c>
      <c r="AI48" s="34">
        <v>32</v>
      </c>
      <c r="AJ48" s="34">
        <v>0</v>
      </c>
      <c r="AK48" s="87">
        <v>2.4615384615384617</v>
      </c>
      <c r="AL48" s="87">
        <v>0</v>
      </c>
      <c r="AM48" s="34">
        <v>7</v>
      </c>
      <c r="AN48" s="34">
        <v>0</v>
      </c>
      <c r="AO48" s="30" t="s">
        <v>14</v>
      </c>
      <c r="AP48" s="13" t="s">
        <v>344</v>
      </c>
      <c r="AQ48" s="89">
        <v>59.05</v>
      </c>
      <c r="AR48" s="90">
        <v>150</v>
      </c>
      <c r="AS48" s="90">
        <v>0</v>
      </c>
      <c r="AT48" s="91">
        <v>2.542372881355932</v>
      </c>
      <c r="AU48" s="91">
        <v>0</v>
      </c>
      <c r="AV48" s="90">
        <v>11</v>
      </c>
      <c r="AW48" s="90">
        <v>0</v>
      </c>
      <c r="AX48" s="30" t="s">
        <v>14</v>
      </c>
      <c r="AY48" s="15" t="s">
        <v>345</v>
      </c>
      <c r="AZ48" s="92">
        <v>8</v>
      </c>
      <c r="BA48" s="38">
        <v>36</v>
      </c>
      <c r="BB48" s="38">
        <v>0</v>
      </c>
      <c r="BC48" s="93">
        <v>4.5</v>
      </c>
      <c r="BD48" s="93">
        <v>0</v>
      </c>
      <c r="BE48" s="38">
        <v>19</v>
      </c>
      <c r="BF48" s="38">
        <v>0</v>
      </c>
      <c r="BG48" s="30" t="s">
        <v>14</v>
      </c>
      <c r="BH48" s="17" t="s">
        <v>29</v>
      </c>
      <c r="BI48" s="94">
        <v>0</v>
      </c>
      <c r="BJ48" s="40">
        <v>0</v>
      </c>
      <c r="BK48" s="40">
        <v>0</v>
      </c>
      <c r="BL48" s="95">
        <v>-0.001</v>
      </c>
      <c r="BM48" s="95">
        <v>-0.001</v>
      </c>
      <c r="BN48" s="40">
        <v>0</v>
      </c>
      <c r="BO48" s="40">
        <v>0</v>
      </c>
      <c r="BP48" s="30" t="s">
        <v>14</v>
      </c>
      <c r="BQ48" s="19" t="s">
        <v>346</v>
      </c>
      <c r="BR48" s="19" t="s">
        <v>347</v>
      </c>
      <c r="BS48" s="96">
        <v>67.05</v>
      </c>
      <c r="BT48" s="81">
        <v>186</v>
      </c>
      <c r="BU48" s="81">
        <v>0</v>
      </c>
      <c r="BV48" s="97">
        <v>2.7761194029850746</v>
      </c>
      <c r="BW48" s="97">
        <v>0</v>
      </c>
      <c r="BX48" s="81">
        <v>19</v>
      </c>
      <c r="BY48" s="81">
        <v>0</v>
      </c>
    </row>
    <row r="49" spans="1:77" ht="12.75">
      <c r="A49" s="5">
        <f>A48+1</f>
        <v>42</v>
      </c>
      <c r="B49"/>
      <c r="C49" s="81" t="s">
        <v>348</v>
      </c>
      <c r="D49" s="82">
        <v>2</v>
      </c>
      <c r="E49" s="30" t="s">
        <v>14</v>
      </c>
      <c r="F49" s="83" t="s">
        <v>349</v>
      </c>
      <c r="G49" s="84">
        <v>44</v>
      </c>
      <c r="H49" s="32">
        <v>684</v>
      </c>
      <c r="I49" s="32">
        <v>67</v>
      </c>
      <c r="J49" s="85">
        <v>15.545454545454545</v>
      </c>
      <c r="K49" s="85">
        <v>1.5227272727272727</v>
      </c>
      <c r="L49" s="32">
        <v>31</v>
      </c>
      <c r="M49" s="32">
        <v>7</v>
      </c>
      <c r="N49" s="30" t="s">
        <v>14</v>
      </c>
      <c r="O49" s="9" t="s">
        <v>350</v>
      </c>
      <c r="P49" s="86">
        <v>12</v>
      </c>
      <c r="Q49" s="34">
        <v>200</v>
      </c>
      <c r="R49" s="34">
        <v>13</v>
      </c>
      <c r="S49" s="87">
        <v>16.666666666666668</v>
      </c>
      <c r="T49" s="87">
        <v>1.0833333333333333</v>
      </c>
      <c r="U49" s="34">
        <v>25</v>
      </c>
      <c r="V49" s="34">
        <v>2</v>
      </c>
      <c r="W49" s="30" t="s">
        <v>14</v>
      </c>
      <c r="X49" s="83" t="s">
        <v>29</v>
      </c>
      <c r="Y49" s="88">
        <v>0</v>
      </c>
      <c r="Z49" s="35">
        <v>0</v>
      </c>
      <c r="AA49" s="35">
        <v>0</v>
      </c>
      <c r="AB49" s="85">
        <v>-0.001</v>
      </c>
      <c r="AC49" s="85">
        <v>-0.001</v>
      </c>
      <c r="AD49" s="35">
        <v>0</v>
      </c>
      <c r="AE49" s="35">
        <v>0</v>
      </c>
      <c r="AF49" s="30" t="s">
        <v>14</v>
      </c>
      <c r="AG49" s="9" t="s">
        <v>351</v>
      </c>
      <c r="AH49" s="86">
        <v>12</v>
      </c>
      <c r="AI49" s="34">
        <v>200</v>
      </c>
      <c r="AJ49" s="34">
        <v>13</v>
      </c>
      <c r="AK49" s="87">
        <v>16.666666666666668</v>
      </c>
      <c r="AL49" s="87">
        <v>1.0833333333333333</v>
      </c>
      <c r="AM49" s="34">
        <v>25</v>
      </c>
      <c r="AN49" s="34">
        <v>2</v>
      </c>
      <c r="AO49" s="30" t="s">
        <v>14</v>
      </c>
      <c r="AP49" s="13" t="s">
        <v>352</v>
      </c>
      <c r="AQ49" s="89">
        <v>56</v>
      </c>
      <c r="AR49" s="90">
        <v>884</v>
      </c>
      <c r="AS49" s="90">
        <v>80</v>
      </c>
      <c r="AT49" s="91">
        <v>15.785714285714286</v>
      </c>
      <c r="AU49" s="91">
        <v>1.4285714285714286</v>
      </c>
      <c r="AV49" s="90">
        <v>31</v>
      </c>
      <c r="AW49" s="90">
        <v>7</v>
      </c>
      <c r="AX49" s="30" t="s">
        <v>14</v>
      </c>
      <c r="AY49" s="15" t="s">
        <v>353</v>
      </c>
      <c r="AZ49" s="92">
        <v>7</v>
      </c>
      <c r="BA49" s="38">
        <v>135</v>
      </c>
      <c r="BB49" s="38">
        <v>5</v>
      </c>
      <c r="BC49" s="93">
        <v>19.285714285714285</v>
      </c>
      <c r="BD49" s="93">
        <v>0.7142857142857143</v>
      </c>
      <c r="BE49" s="38">
        <v>28</v>
      </c>
      <c r="BF49" s="38">
        <v>3</v>
      </c>
      <c r="BG49" s="30" t="s">
        <v>14</v>
      </c>
      <c r="BH49" s="17" t="s">
        <v>354</v>
      </c>
      <c r="BI49" s="94">
        <v>4</v>
      </c>
      <c r="BJ49" s="40">
        <v>46</v>
      </c>
      <c r="BK49" s="40">
        <v>2</v>
      </c>
      <c r="BL49" s="95">
        <v>11.5</v>
      </c>
      <c r="BM49" s="95">
        <v>0.5</v>
      </c>
      <c r="BN49" s="40">
        <v>15</v>
      </c>
      <c r="BO49" s="40">
        <v>1</v>
      </c>
      <c r="BP49" s="30" t="s">
        <v>14</v>
      </c>
      <c r="BQ49" s="19" t="s">
        <v>355</v>
      </c>
      <c r="BR49" s="19" t="s">
        <v>356</v>
      </c>
      <c r="BS49" s="96">
        <v>67</v>
      </c>
      <c r="BT49" s="81">
        <v>1065</v>
      </c>
      <c r="BU49" s="81">
        <v>87</v>
      </c>
      <c r="BV49" s="97">
        <v>15.895522388059701</v>
      </c>
      <c r="BW49" s="97">
        <v>1.2985074626865671</v>
      </c>
      <c r="BX49" s="81">
        <v>31</v>
      </c>
      <c r="BY49" s="81">
        <v>7</v>
      </c>
    </row>
    <row r="50" spans="1:77" ht="12.75">
      <c r="A50" s="5">
        <f>A49+1</f>
        <v>43</v>
      </c>
      <c r="B50"/>
      <c r="C50" s="81" t="s">
        <v>357</v>
      </c>
      <c r="D50" s="82">
        <v>3</v>
      </c>
      <c r="E50" s="30" t="s">
        <v>14</v>
      </c>
      <c r="F50" s="83" t="s">
        <v>358</v>
      </c>
      <c r="G50" s="84">
        <v>42</v>
      </c>
      <c r="H50" s="32">
        <v>121</v>
      </c>
      <c r="I50" s="32">
        <v>0</v>
      </c>
      <c r="J50" s="85">
        <v>2.880952380952381</v>
      </c>
      <c r="K50" s="85">
        <v>0</v>
      </c>
      <c r="L50" s="32">
        <v>9</v>
      </c>
      <c r="M50" s="32">
        <v>0</v>
      </c>
      <c r="N50" s="30" t="s">
        <v>14</v>
      </c>
      <c r="O50" s="9" t="s">
        <v>359</v>
      </c>
      <c r="P50" s="86">
        <v>12</v>
      </c>
      <c r="Q50" s="34">
        <v>51</v>
      </c>
      <c r="R50" s="34">
        <v>0</v>
      </c>
      <c r="S50" s="87">
        <v>4.25</v>
      </c>
      <c r="T50" s="87">
        <v>0</v>
      </c>
      <c r="U50" s="34">
        <v>9</v>
      </c>
      <c r="V50" s="34">
        <v>0</v>
      </c>
      <c r="W50" s="30" t="s">
        <v>14</v>
      </c>
      <c r="X50" s="83" t="s">
        <v>29</v>
      </c>
      <c r="Y50" s="88">
        <v>0</v>
      </c>
      <c r="Z50" s="35">
        <v>0</v>
      </c>
      <c r="AA50" s="35">
        <v>0</v>
      </c>
      <c r="AB50" s="85">
        <v>-0.001</v>
      </c>
      <c r="AC50" s="85">
        <v>-0.001</v>
      </c>
      <c r="AD50" s="35">
        <v>0</v>
      </c>
      <c r="AE50" s="35">
        <v>0</v>
      </c>
      <c r="AF50" s="30" t="s">
        <v>14</v>
      </c>
      <c r="AG50" s="9" t="s">
        <v>360</v>
      </c>
      <c r="AH50" s="86">
        <v>12</v>
      </c>
      <c r="AI50" s="34">
        <v>51</v>
      </c>
      <c r="AJ50" s="34">
        <v>0</v>
      </c>
      <c r="AK50" s="87">
        <v>4.25</v>
      </c>
      <c r="AL50" s="87">
        <v>0</v>
      </c>
      <c r="AM50" s="34">
        <v>9</v>
      </c>
      <c r="AN50" s="34">
        <v>0</v>
      </c>
      <c r="AO50" s="30" t="s">
        <v>14</v>
      </c>
      <c r="AP50" s="13" t="s">
        <v>361</v>
      </c>
      <c r="AQ50" s="89">
        <v>54</v>
      </c>
      <c r="AR50" s="90">
        <v>172</v>
      </c>
      <c r="AS50" s="90">
        <v>0</v>
      </c>
      <c r="AT50" s="91">
        <v>3.185185185185185</v>
      </c>
      <c r="AU50" s="91">
        <v>0</v>
      </c>
      <c r="AV50" s="90">
        <v>9</v>
      </c>
      <c r="AW50" s="90">
        <v>0</v>
      </c>
      <c r="AX50" s="30" t="s">
        <v>14</v>
      </c>
      <c r="AY50" s="15" t="s">
        <v>362</v>
      </c>
      <c r="AZ50" s="92">
        <v>8</v>
      </c>
      <c r="BA50" s="38">
        <v>39</v>
      </c>
      <c r="BB50" s="38">
        <v>0</v>
      </c>
      <c r="BC50" s="93">
        <v>4.875</v>
      </c>
      <c r="BD50" s="93">
        <v>0</v>
      </c>
      <c r="BE50" s="38">
        <v>8</v>
      </c>
      <c r="BF50" s="38">
        <v>0</v>
      </c>
      <c r="BG50" s="30" t="s">
        <v>14</v>
      </c>
      <c r="BH50" s="17" t="s">
        <v>363</v>
      </c>
      <c r="BI50" s="94">
        <v>4</v>
      </c>
      <c r="BJ50" s="40">
        <v>26</v>
      </c>
      <c r="BK50" s="40">
        <v>0</v>
      </c>
      <c r="BL50" s="95">
        <v>6.5</v>
      </c>
      <c r="BM50" s="95">
        <v>0</v>
      </c>
      <c r="BN50" s="40">
        <v>14</v>
      </c>
      <c r="BO50" s="40">
        <v>0</v>
      </c>
      <c r="BP50" s="30" t="s">
        <v>14</v>
      </c>
      <c r="BQ50" s="19" t="s">
        <v>364</v>
      </c>
      <c r="BR50" s="19" t="s">
        <v>365</v>
      </c>
      <c r="BS50" s="96">
        <v>66</v>
      </c>
      <c r="BT50" s="81">
        <v>237</v>
      </c>
      <c r="BU50" s="81">
        <v>0</v>
      </c>
      <c r="BV50" s="97">
        <v>3.590909090909091</v>
      </c>
      <c r="BW50" s="97">
        <v>0</v>
      </c>
      <c r="BX50" s="81">
        <v>14</v>
      </c>
      <c r="BY50" s="81">
        <v>0</v>
      </c>
    </row>
    <row r="51" spans="1:77" ht="12.75">
      <c r="A51" s="5">
        <f>A50+1</f>
        <v>44</v>
      </c>
      <c r="B51"/>
      <c r="C51" s="81" t="s">
        <v>366</v>
      </c>
      <c r="D51" s="82">
        <v>2</v>
      </c>
      <c r="E51" s="30" t="s">
        <v>14</v>
      </c>
      <c r="F51" s="83" t="s">
        <v>367</v>
      </c>
      <c r="G51" s="84">
        <v>44</v>
      </c>
      <c r="H51" s="32">
        <v>488</v>
      </c>
      <c r="I51" s="32">
        <v>0</v>
      </c>
      <c r="J51" s="85">
        <v>11.090909090909092</v>
      </c>
      <c r="K51" s="85">
        <v>0</v>
      </c>
      <c r="L51" s="32">
        <v>21</v>
      </c>
      <c r="M51" s="32">
        <v>0</v>
      </c>
      <c r="N51" s="30" t="s">
        <v>14</v>
      </c>
      <c r="O51" s="9" t="s">
        <v>29</v>
      </c>
      <c r="P51" s="86">
        <v>0</v>
      </c>
      <c r="Q51" s="34">
        <v>0</v>
      </c>
      <c r="R51" s="34">
        <v>0</v>
      </c>
      <c r="S51" s="87">
        <v>-0.001</v>
      </c>
      <c r="T51" s="87">
        <v>-0.001</v>
      </c>
      <c r="U51" s="34">
        <v>0</v>
      </c>
      <c r="V51" s="34">
        <v>0</v>
      </c>
      <c r="W51" s="30" t="s">
        <v>14</v>
      </c>
      <c r="X51" s="83" t="s">
        <v>368</v>
      </c>
      <c r="Y51" s="88">
        <v>14</v>
      </c>
      <c r="Z51" s="35">
        <v>180</v>
      </c>
      <c r="AA51" s="35">
        <v>0</v>
      </c>
      <c r="AB51" s="85">
        <v>12.857142857142858</v>
      </c>
      <c r="AC51" s="85">
        <v>0</v>
      </c>
      <c r="AD51" s="35">
        <v>23</v>
      </c>
      <c r="AE51" s="35">
        <v>0</v>
      </c>
      <c r="AF51" s="30" t="s">
        <v>14</v>
      </c>
      <c r="AG51" s="9" t="s">
        <v>368</v>
      </c>
      <c r="AH51" s="86">
        <v>14</v>
      </c>
      <c r="AI51" s="34">
        <v>180</v>
      </c>
      <c r="AJ51" s="34">
        <v>0</v>
      </c>
      <c r="AK51" s="87">
        <v>12.857142857142858</v>
      </c>
      <c r="AL51" s="87">
        <v>0</v>
      </c>
      <c r="AM51" s="34">
        <v>23</v>
      </c>
      <c r="AN51" s="34">
        <v>0</v>
      </c>
      <c r="AO51" s="30" t="s">
        <v>14</v>
      </c>
      <c r="AP51" s="13" t="s">
        <v>369</v>
      </c>
      <c r="AQ51" s="89">
        <v>58</v>
      </c>
      <c r="AR51" s="90">
        <v>668</v>
      </c>
      <c r="AS51" s="90">
        <v>0</v>
      </c>
      <c r="AT51" s="91">
        <v>11.517241379310345</v>
      </c>
      <c r="AU51" s="91">
        <v>0</v>
      </c>
      <c r="AV51" s="90">
        <v>23</v>
      </c>
      <c r="AW51" s="90">
        <v>0</v>
      </c>
      <c r="AX51" s="30" t="s">
        <v>14</v>
      </c>
      <c r="AY51" s="15" t="s">
        <v>370</v>
      </c>
      <c r="AZ51" s="92">
        <v>6</v>
      </c>
      <c r="BA51" s="38">
        <v>80</v>
      </c>
      <c r="BB51" s="38">
        <v>0</v>
      </c>
      <c r="BC51" s="93">
        <v>13.333333333333334</v>
      </c>
      <c r="BD51" s="93">
        <v>0</v>
      </c>
      <c r="BE51" s="38">
        <v>23</v>
      </c>
      <c r="BF51" s="38">
        <v>0</v>
      </c>
      <c r="BG51" s="30" t="s">
        <v>14</v>
      </c>
      <c r="BH51" s="17" t="s">
        <v>29</v>
      </c>
      <c r="BI51" s="94">
        <v>0</v>
      </c>
      <c r="BJ51" s="40">
        <v>0</v>
      </c>
      <c r="BK51" s="40">
        <v>0</v>
      </c>
      <c r="BL51" s="95">
        <v>-0.001</v>
      </c>
      <c r="BM51" s="95">
        <v>-0.001</v>
      </c>
      <c r="BN51" s="40">
        <v>0</v>
      </c>
      <c r="BO51" s="40">
        <v>0</v>
      </c>
      <c r="BP51" s="30" t="s">
        <v>14</v>
      </c>
      <c r="BQ51" s="19" t="s">
        <v>371</v>
      </c>
      <c r="BR51" s="19" t="s">
        <v>372</v>
      </c>
      <c r="BS51" s="96">
        <v>64</v>
      </c>
      <c r="BT51" s="81">
        <v>748</v>
      </c>
      <c r="BU51" s="81">
        <v>0</v>
      </c>
      <c r="BV51" s="97">
        <v>11.6875</v>
      </c>
      <c r="BW51" s="97">
        <v>0</v>
      </c>
      <c r="BX51" s="81">
        <v>23</v>
      </c>
      <c r="BY51" s="81">
        <v>0</v>
      </c>
    </row>
    <row r="52" spans="1:77" ht="12.75">
      <c r="A52" s="5">
        <f>A51+1</f>
        <v>45</v>
      </c>
      <c r="B52"/>
      <c r="C52" s="81" t="s">
        <v>373</v>
      </c>
      <c r="D52" s="82">
        <v>2</v>
      </c>
      <c r="E52" s="30" t="s">
        <v>14</v>
      </c>
      <c r="F52" s="83" t="s">
        <v>374</v>
      </c>
      <c r="G52" s="84">
        <v>41.02</v>
      </c>
      <c r="H52" s="32">
        <v>96</v>
      </c>
      <c r="I52" s="32">
        <v>9</v>
      </c>
      <c r="J52" s="85">
        <v>2.341463414634146</v>
      </c>
      <c r="K52" s="85">
        <v>0.21951219512195122</v>
      </c>
      <c r="L52" s="32">
        <v>11</v>
      </c>
      <c r="M52" s="32">
        <v>3</v>
      </c>
      <c r="N52" s="30" t="s">
        <v>14</v>
      </c>
      <c r="O52" s="9" t="s">
        <v>375</v>
      </c>
      <c r="P52" s="86">
        <v>12</v>
      </c>
      <c r="Q52" s="34">
        <v>23</v>
      </c>
      <c r="R52" s="34">
        <v>2</v>
      </c>
      <c r="S52" s="87">
        <v>1.9166666666666667</v>
      </c>
      <c r="T52" s="87">
        <v>0.16666666666666666</v>
      </c>
      <c r="U52" s="34">
        <v>7</v>
      </c>
      <c r="V52" s="34">
        <v>1</v>
      </c>
      <c r="W52" s="30" t="s">
        <v>14</v>
      </c>
      <c r="X52" s="83" t="s">
        <v>29</v>
      </c>
      <c r="Y52" s="88">
        <v>0</v>
      </c>
      <c r="Z52" s="35">
        <v>0</v>
      </c>
      <c r="AA52" s="35">
        <v>0</v>
      </c>
      <c r="AB52" s="85">
        <v>-0.001</v>
      </c>
      <c r="AC52" s="85">
        <v>-0.001</v>
      </c>
      <c r="AD52" s="35">
        <v>0</v>
      </c>
      <c r="AE52" s="35">
        <v>0</v>
      </c>
      <c r="AF52" s="30" t="s">
        <v>14</v>
      </c>
      <c r="AG52" s="9" t="s">
        <v>376</v>
      </c>
      <c r="AH52" s="86">
        <v>12</v>
      </c>
      <c r="AI52" s="34">
        <v>23</v>
      </c>
      <c r="AJ52" s="34">
        <v>2</v>
      </c>
      <c r="AK52" s="87">
        <v>1.9166666666666667</v>
      </c>
      <c r="AL52" s="87">
        <v>0.16666666666666666</v>
      </c>
      <c r="AM52" s="34">
        <v>7</v>
      </c>
      <c r="AN52" s="34">
        <v>1</v>
      </c>
      <c r="AO52" s="30" t="s">
        <v>14</v>
      </c>
      <c r="AP52" s="13" t="s">
        <v>377</v>
      </c>
      <c r="AQ52" s="89">
        <v>53.02</v>
      </c>
      <c r="AR52" s="90">
        <v>119</v>
      </c>
      <c r="AS52" s="90">
        <v>11</v>
      </c>
      <c r="AT52" s="91">
        <v>2.2452830188679247</v>
      </c>
      <c r="AU52" s="91">
        <v>0.20754716981132076</v>
      </c>
      <c r="AV52" s="90">
        <v>11</v>
      </c>
      <c r="AW52" s="90">
        <v>3</v>
      </c>
      <c r="AX52" s="30" t="s">
        <v>14</v>
      </c>
      <c r="AY52" s="15" t="s">
        <v>378</v>
      </c>
      <c r="AZ52" s="92">
        <v>6</v>
      </c>
      <c r="BA52" s="38">
        <v>15</v>
      </c>
      <c r="BB52" s="38">
        <v>0</v>
      </c>
      <c r="BC52" s="93">
        <v>2.5</v>
      </c>
      <c r="BD52" s="93">
        <v>0</v>
      </c>
      <c r="BE52" s="38">
        <v>7</v>
      </c>
      <c r="BF52" s="38">
        <v>0</v>
      </c>
      <c r="BG52" s="30" t="s">
        <v>14</v>
      </c>
      <c r="BH52" s="17" t="s">
        <v>260</v>
      </c>
      <c r="BI52" s="94">
        <v>4</v>
      </c>
      <c r="BJ52" s="40">
        <v>5</v>
      </c>
      <c r="BK52" s="40">
        <v>0</v>
      </c>
      <c r="BL52" s="95">
        <v>1.25</v>
      </c>
      <c r="BM52" s="95">
        <v>0</v>
      </c>
      <c r="BN52" s="40">
        <v>3</v>
      </c>
      <c r="BO52" s="40">
        <v>0</v>
      </c>
      <c r="BP52" s="30" t="s">
        <v>14</v>
      </c>
      <c r="BQ52" s="19" t="s">
        <v>379</v>
      </c>
      <c r="BR52" s="19" t="s">
        <v>380</v>
      </c>
      <c r="BS52" s="96">
        <v>63.02</v>
      </c>
      <c r="BT52" s="81">
        <v>139</v>
      </c>
      <c r="BU52" s="81">
        <v>11</v>
      </c>
      <c r="BV52" s="97">
        <v>2.2063492063492065</v>
      </c>
      <c r="BW52" s="97">
        <v>0.1746031746031746</v>
      </c>
      <c r="BX52" s="81">
        <v>11</v>
      </c>
      <c r="BY52" s="81">
        <v>3</v>
      </c>
    </row>
    <row r="53" spans="1:77" ht="12.75">
      <c r="A53" s="5">
        <f>A52+1</f>
        <v>46</v>
      </c>
      <c r="B53"/>
      <c r="C53" s="81" t="s">
        <v>381</v>
      </c>
      <c r="D53" s="82">
        <v>2</v>
      </c>
      <c r="E53" s="30" t="s">
        <v>14</v>
      </c>
      <c r="F53" s="83" t="s">
        <v>382</v>
      </c>
      <c r="G53" s="84">
        <v>41.01</v>
      </c>
      <c r="H53" s="32">
        <v>473</v>
      </c>
      <c r="I53" s="32">
        <v>50</v>
      </c>
      <c r="J53" s="85">
        <v>11.536585365853659</v>
      </c>
      <c r="K53" s="85">
        <v>1.2195121951219512</v>
      </c>
      <c r="L53" s="32">
        <v>27</v>
      </c>
      <c r="M53" s="32">
        <v>4</v>
      </c>
      <c r="N53" s="30" t="s">
        <v>14</v>
      </c>
      <c r="O53" s="9" t="s">
        <v>29</v>
      </c>
      <c r="P53" s="86">
        <v>0</v>
      </c>
      <c r="Q53" s="34">
        <v>0</v>
      </c>
      <c r="R53" s="34">
        <v>0</v>
      </c>
      <c r="S53" s="87">
        <v>-0.001</v>
      </c>
      <c r="T53" s="87">
        <v>-0.001</v>
      </c>
      <c r="U53" s="34">
        <v>0</v>
      </c>
      <c r="V53" s="34">
        <v>0</v>
      </c>
      <c r="W53" s="30" t="s">
        <v>14</v>
      </c>
      <c r="X53" s="83" t="s">
        <v>383</v>
      </c>
      <c r="Y53" s="88">
        <v>9</v>
      </c>
      <c r="Z53" s="35">
        <v>116</v>
      </c>
      <c r="AA53" s="35">
        <v>11</v>
      </c>
      <c r="AB53" s="85">
        <v>12.88888888888889</v>
      </c>
      <c r="AC53" s="85">
        <v>1.2222222222222223</v>
      </c>
      <c r="AD53" s="35">
        <v>20</v>
      </c>
      <c r="AE53" s="35">
        <v>4</v>
      </c>
      <c r="AF53" s="30" t="s">
        <v>14</v>
      </c>
      <c r="AG53" s="9" t="s">
        <v>383</v>
      </c>
      <c r="AH53" s="86">
        <v>9</v>
      </c>
      <c r="AI53" s="34">
        <v>116</v>
      </c>
      <c r="AJ53" s="34">
        <v>11</v>
      </c>
      <c r="AK53" s="87">
        <v>12.88888888888889</v>
      </c>
      <c r="AL53" s="87">
        <v>1.2222222222222223</v>
      </c>
      <c r="AM53" s="34">
        <v>20</v>
      </c>
      <c r="AN53" s="34">
        <v>4</v>
      </c>
      <c r="AO53" s="30" t="s">
        <v>14</v>
      </c>
      <c r="AP53" s="13" t="s">
        <v>384</v>
      </c>
      <c r="AQ53" s="89">
        <v>50.01</v>
      </c>
      <c r="AR53" s="90">
        <v>589</v>
      </c>
      <c r="AS53" s="90">
        <v>61</v>
      </c>
      <c r="AT53" s="91">
        <v>11.78</v>
      </c>
      <c r="AU53" s="91">
        <v>1.22</v>
      </c>
      <c r="AV53" s="90">
        <v>27</v>
      </c>
      <c r="AW53" s="90">
        <v>4</v>
      </c>
      <c r="AX53" s="30" t="s">
        <v>14</v>
      </c>
      <c r="AY53" s="15" t="s">
        <v>385</v>
      </c>
      <c r="AZ53" s="92">
        <v>6</v>
      </c>
      <c r="BA53" s="38">
        <v>51</v>
      </c>
      <c r="BB53" s="38">
        <v>3</v>
      </c>
      <c r="BC53" s="93">
        <v>8.5</v>
      </c>
      <c r="BD53" s="93">
        <v>0.5</v>
      </c>
      <c r="BE53" s="38">
        <v>14</v>
      </c>
      <c r="BF53" s="38">
        <v>2</v>
      </c>
      <c r="BG53" s="30" t="s">
        <v>14</v>
      </c>
      <c r="BH53" s="17" t="s">
        <v>386</v>
      </c>
      <c r="BI53" s="94">
        <v>6</v>
      </c>
      <c r="BJ53" s="40">
        <v>52</v>
      </c>
      <c r="BK53" s="40">
        <v>7</v>
      </c>
      <c r="BL53" s="95">
        <v>8.666666666666666</v>
      </c>
      <c r="BM53" s="95">
        <v>1.1666666666666667</v>
      </c>
      <c r="BN53" s="40">
        <v>11</v>
      </c>
      <c r="BO53" s="40">
        <v>2</v>
      </c>
      <c r="BP53" s="30" t="s">
        <v>14</v>
      </c>
      <c r="BQ53" s="19" t="s">
        <v>387</v>
      </c>
      <c r="BR53" s="19" t="s">
        <v>388</v>
      </c>
      <c r="BS53" s="96">
        <v>62.01</v>
      </c>
      <c r="BT53" s="81">
        <v>692</v>
      </c>
      <c r="BU53" s="81">
        <v>71</v>
      </c>
      <c r="BV53" s="97">
        <v>11.161290322580646</v>
      </c>
      <c r="BW53" s="97">
        <v>1.1451612903225807</v>
      </c>
      <c r="BX53" s="81">
        <v>27</v>
      </c>
      <c r="BY53" s="81">
        <v>4</v>
      </c>
    </row>
    <row r="54" spans="1:77" ht="12.75">
      <c r="A54" s="5">
        <f>A53+1</f>
        <v>47</v>
      </c>
      <c r="B54"/>
      <c r="C54" s="81" t="s">
        <v>389</v>
      </c>
      <c r="D54" s="82">
        <v>4</v>
      </c>
      <c r="E54" s="30" t="s">
        <v>14</v>
      </c>
      <c r="F54" s="83" t="s">
        <v>390</v>
      </c>
      <c r="G54" s="84">
        <v>38.160000000000004</v>
      </c>
      <c r="H54" s="32">
        <v>20</v>
      </c>
      <c r="I54" s="32">
        <v>3</v>
      </c>
      <c r="J54" s="85">
        <v>0.5263157894736842</v>
      </c>
      <c r="K54" s="85">
        <v>0.07894736842105263</v>
      </c>
      <c r="L54" s="32">
        <v>6</v>
      </c>
      <c r="M54" s="32">
        <v>2</v>
      </c>
      <c r="N54" s="30" t="s">
        <v>14</v>
      </c>
      <c r="O54" s="9" t="s">
        <v>29</v>
      </c>
      <c r="P54" s="86">
        <v>0</v>
      </c>
      <c r="Q54" s="34">
        <v>0</v>
      </c>
      <c r="R54" s="34">
        <v>0</v>
      </c>
      <c r="S54" s="87">
        <v>-0.001</v>
      </c>
      <c r="T54" s="87">
        <v>-0.001</v>
      </c>
      <c r="U54" s="34">
        <v>0</v>
      </c>
      <c r="V54" s="34">
        <v>0</v>
      </c>
      <c r="W54" s="30" t="s">
        <v>14</v>
      </c>
      <c r="X54" s="83" t="s">
        <v>391</v>
      </c>
      <c r="Y54" s="88">
        <v>5.04</v>
      </c>
      <c r="Z54" s="35">
        <v>9</v>
      </c>
      <c r="AA54" s="35">
        <v>0</v>
      </c>
      <c r="AB54" s="85">
        <v>1.8</v>
      </c>
      <c r="AC54" s="85">
        <v>0</v>
      </c>
      <c r="AD54" s="35">
        <v>2</v>
      </c>
      <c r="AE54" s="35">
        <v>0</v>
      </c>
      <c r="AF54" s="30" t="s">
        <v>14</v>
      </c>
      <c r="AG54" s="9" t="s">
        <v>391</v>
      </c>
      <c r="AH54" s="86">
        <v>5.04</v>
      </c>
      <c r="AI54" s="34">
        <v>9</v>
      </c>
      <c r="AJ54" s="34">
        <v>0</v>
      </c>
      <c r="AK54" s="87">
        <v>1.8</v>
      </c>
      <c r="AL54" s="87">
        <v>0</v>
      </c>
      <c r="AM54" s="34">
        <v>2</v>
      </c>
      <c r="AN54" s="34">
        <v>0</v>
      </c>
      <c r="AO54" s="30" t="s">
        <v>14</v>
      </c>
      <c r="AP54" s="13" t="s">
        <v>392</v>
      </c>
      <c r="AQ54" s="89">
        <v>43.2</v>
      </c>
      <c r="AR54" s="90">
        <v>29</v>
      </c>
      <c r="AS54" s="90">
        <v>3</v>
      </c>
      <c r="AT54" s="91">
        <v>0.6744186046511628</v>
      </c>
      <c r="AU54" s="91">
        <v>0.06976744186046512</v>
      </c>
      <c r="AV54" s="90">
        <v>6</v>
      </c>
      <c r="AW54" s="90">
        <v>2</v>
      </c>
      <c r="AX54" s="30" t="s">
        <v>14</v>
      </c>
      <c r="AY54" s="15" t="s">
        <v>393</v>
      </c>
      <c r="AZ54" s="92">
        <v>7.04</v>
      </c>
      <c r="BA54" s="38">
        <v>10</v>
      </c>
      <c r="BB54" s="38">
        <v>1</v>
      </c>
      <c r="BC54" s="93">
        <v>1.4285714285714286</v>
      </c>
      <c r="BD54" s="93">
        <v>0.14285714285714285</v>
      </c>
      <c r="BE54" s="38">
        <v>7</v>
      </c>
      <c r="BF54" s="38">
        <v>1</v>
      </c>
      <c r="BG54" s="30" t="s">
        <v>14</v>
      </c>
      <c r="BH54" s="17" t="s">
        <v>394</v>
      </c>
      <c r="BI54" s="94">
        <v>11</v>
      </c>
      <c r="BJ54" s="40">
        <v>46</v>
      </c>
      <c r="BK54" s="40">
        <v>9</v>
      </c>
      <c r="BL54" s="95">
        <v>4.181818181818182</v>
      </c>
      <c r="BM54" s="95">
        <v>0.8181818181818182</v>
      </c>
      <c r="BN54" s="40">
        <v>13</v>
      </c>
      <c r="BO54" s="40">
        <v>2</v>
      </c>
      <c r="BP54" s="30" t="s">
        <v>14</v>
      </c>
      <c r="BQ54" s="19" t="s">
        <v>395</v>
      </c>
      <c r="BR54" s="19" t="s">
        <v>325</v>
      </c>
      <c r="BS54" s="96">
        <v>61.24</v>
      </c>
      <c r="BT54" s="81">
        <v>85</v>
      </c>
      <c r="BU54" s="81">
        <v>13</v>
      </c>
      <c r="BV54" s="97">
        <v>1.3934426229508197</v>
      </c>
      <c r="BW54" s="97">
        <v>0.21311475409836064</v>
      </c>
      <c r="BX54" s="81">
        <v>13</v>
      </c>
      <c r="BY54" s="81">
        <v>2</v>
      </c>
    </row>
    <row r="55" spans="1:77" ht="12.75">
      <c r="A55" s="5">
        <f>A54+1</f>
        <v>48</v>
      </c>
      <c r="B55"/>
      <c r="C55" s="81" t="s">
        <v>396</v>
      </c>
      <c r="D55" s="82">
        <v>2</v>
      </c>
      <c r="E55" s="30" t="s">
        <v>14</v>
      </c>
      <c r="F55" s="83" t="s">
        <v>397</v>
      </c>
      <c r="G55" s="84">
        <v>42.010000000000005</v>
      </c>
      <c r="H55" s="32">
        <v>204</v>
      </c>
      <c r="I55" s="32">
        <v>11</v>
      </c>
      <c r="J55" s="85">
        <v>4.857142857142857</v>
      </c>
      <c r="K55" s="85">
        <v>0.2619047619047619</v>
      </c>
      <c r="L55" s="32">
        <v>11</v>
      </c>
      <c r="M55" s="32">
        <v>3</v>
      </c>
      <c r="N55" s="30" t="s">
        <v>14</v>
      </c>
      <c r="O55" s="9" t="s">
        <v>398</v>
      </c>
      <c r="P55" s="86">
        <v>12</v>
      </c>
      <c r="Q55" s="34">
        <v>111</v>
      </c>
      <c r="R55" s="34">
        <v>10</v>
      </c>
      <c r="S55" s="87">
        <v>9.25</v>
      </c>
      <c r="T55" s="87">
        <v>0.8333333333333334</v>
      </c>
      <c r="U55" s="34">
        <v>20</v>
      </c>
      <c r="V55" s="34">
        <v>4</v>
      </c>
      <c r="W55" s="30" t="s">
        <v>14</v>
      </c>
      <c r="X55" s="83" t="s">
        <v>29</v>
      </c>
      <c r="Y55" s="88">
        <v>0</v>
      </c>
      <c r="Z55" s="35">
        <v>0</v>
      </c>
      <c r="AA55" s="35">
        <v>0</v>
      </c>
      <c r="AB55" s="85">
        <v>-0.001</v>
      </c>
      <c r="AC55" s="85">
        <v>-0.001</v>
      </c>
      <c r="AD55" s="35">
        <v>0</v>
      </c>
      <c r="AE55" s="35">
        <v>0</v>
      </c>
      <c r="AF55" s="30" t="s">
        <v>14</v>
      </c>
      <c r="AG55" s="9" t="s">
        <v>399</v>
      </c>
      <c r="AH55" s="86">
        <v>12</v>
      </c>
      <c r="AI55" s="34">
        <v>111</v>
      </c>
      <c r="AJ55" s="34">
        <v>10</v>
      </c>
      <c r="AK55" s="87">
        <v>9.25</v>
      </c>
      <c r="AL55" s="87">
        <v>0.8333333333333334</v>
      </c>
      <c r="AM55" s="34">
        <v>20</v>
      </c>
      <c r="AN55" s="34">
        <v>4</v>
      </c>
      <c r="AO55" s="30" t="s">
        <v>14</v>
      </c>
      <c r="AP55" s="13" t="s">
        <v>400</v>
      </c>
      <c r="AQ55" s="89">
        <v>54.010000000000005</v>
      </c>
      <c r="AR55" s="90">
        <v>315</v>
      </c>
      <c r="AS55" s="90">
        <v>21</v>
      </c>
      <c r="AT55" s="91">
        <v>5.833333333333333</v>
      </c>
      <c r="AU55" s="91">
        <v>0.3888888888888889</v>
      </c>
      <c r="AV55" s="90">
        <v>20</v>
      </c>
      <c r="AW55" s="90">
        <v>4</v>
      </c>
      <c r="AX55" s="30" t="s">
        <v>14</v>
      </c>
      <c r="AY55" s="15" t="s">
        <v>401</v>
      </c>
      <c r="AZ55" s="92">
        <v>2</v>
      </c>
      <c r="BA55" s="38">
        <v>14</v>
      </c>
      <c r="BB55" s="38">
        <v>0</v>
      </c>
      <c r="BC55" s="93">
        <v>7</v>
      </c>
      <c r="BD55" s="93">
        <v>0</v>
      </c>
      <c r="BE55" s="38">
        <v>8</v>
      </c>
      <c r="BF55" s="38">
        <v>0</v>
      </c>
      <c r="BG55" s="30" t="s">
        <v>14</v>
      </c>
      <c r="BH55" s="17" t="s">
        <v>402</v>
      </c>
      <c r="BI55" s="94">
        <v>4</v>
      </c>
      <c r="BJ55" s="40">
        <v>20</v>
      </c>
      <c r="BK55" s="40">
        <v>1</v>
      </c>
      <c r="BL55" s="95">
        <v>5</v>
      </c>
      <c r="BM55" s="95">
        <v>0.25</v>
      </c>
      <c r="BN55" s="40">
        <v>10</v>
      </c>
      <c r="BO55" s="40">
        <v>1</v>
      </c>
      <c r="BP55" s="30" t="s">
        <v>14</v>
      </c>
      <c r="BQ55" s="19" t="s">
        <v>403</v>
      </c>
      <c r="BR55" s="19" t="s">
        <v>404</v>
      </c>
      <c r="BS55" s="96">
        <v>60.010000000000005</v>
      </c>
      <c r="BT55" s="81">
        <v>349</v>
      </c>
      <c r="BU55" s="81">
        <v>22</v>
      </c>
      <c r="BV55" s="97">
        <v>5.816666666666666</v>
      </c>
      <c r="BW55" s="97">
        <v>0.36666666666666664</v>
      </c>
      <c r="BX55" s="81">
        <v>20</v>
      </c>
      <c r="BY55" s="81">
        <v>4</v>
      </c>
    </row>
    <row r="56" spans="1:77" ht="12.75">
      <c r="A56" s="5">
        <f>A55+1</f>
        <v>49</v>
      </c>
      <c r="B56"/>
      <c r="C56" s="81" t="s">
        <v>405</v>
      </c>
      <c r="D56" s="82">
        <v>2</v>
      </c>
      <c r="E56" s="30" t="s">
        <v>14</v>
      </c>
      <c r="F56" s="83" t="s">
        <v>406</v>
      </c>
      <c r="G56" s="84">
        <v>42</v>
      </c>
      <c r="H56" s="32">
        <v>309</v>
      </c>
      <c r="I56" s="32">
        <v>12</v>
      </c>
      <c r="J56" s="85">
        <v>7.357142857142857</v>
      </c>
      <c r="K56" s="85">
        <v>0.2857142857142857</v>
      </c>
      <c r="L56" s="32">
        <v>19</v>
      </c>
      <c r="M56" s="32">
        <v>2</v>
      </c>
      <c r="N56" s="30" t="s">
        <v>14</v>
      </c>
      <c r="O56" s="9" t="s">
        <v>29</v>
      </c>
      <c r="P56" s="86">
        <v>0</v>
      </c>
      <c r="Q56" s="34">
        <v>0</v>
      </c>
      <c r="R56" s="34">
        <v>0</v>
      </c>
      <c r="S56" s="87">
        <v>-0.001</v>
      </c>
      <c r="T56" s="87">
        <v>-0.001</v>
      </c>
      <c r="U56" s="34">
        <v>0</v>
      </c>
      <c r="V56" s="34">
        <v>0</v>
      </c>
      <c r="W56" s="30" t="s">
        <v>14</v>
      </c>
      <c r="X56" s="83" t="s">
        <v>407</v>
      </c>
      <c r="Y56" s="88">
        <v>9</v>
      </c>
      <c r="Z56" s="35">
        <v>75</v>
      </c>
      <c r="AA56" s="35">
        <v>1</v>
      </c>
      <c r="AB56" s="85">
        <v>8.333333333333334</v>
      </c>
      <c r="AC56" s="85">
        <v>0.1111111111111111</v>
      </c>
      <c r="AD56" s="35">
        <v>19</v>
      </c>
      <c r="AE56" s="35">
        <v>2</v>
      </c>
      <c r="AF56" s="30" t="s">
        <v>14</v>
      </c>
      <c r="AG56" s="9" t="s">
        <v>407</v>
      </c>
      <c r="AH56" s="86">
        <v>9</v>
      </c>
      <c r="AI56" s="34">
        <v>75</v>
      </c>
      <c r="AJ56" s="34">
        <v>1</v>
      </c>
      <c r="AK56" s="87">
        <v>8.333333333333334</v>
      </c>
      <c r="AL56" s="87">
        <v>0.1111111111111111</v>
      </c>
      <c r="AM56" s="34">
        <v>19</v>
      </c>
      <c r="AN56" s="34">
        <v>2</v>
      </c>
      <c r="AO56" s="30" t="s">
        <v>14</v>
      </c>
      <c r="AP56" s="13" t="s">
        <v>408</v>
      </c>
      <c r="AQ56" s="89">
        <v>51</v>
      </c>
      <c r="AR56" s="90">
        <v>384</v>
      </c>
      <c r="AS56" s="90">
        <v>13</v>
      </c>
      <c r="AT56" s="91">
        <v>7.529411764705882</v>
      </c>
      <c r="AU56" s="91">
        <v>0.2549019607843137</v>
      </c>
      <c r="AV56" s="90">
        <v>19</v>
      </c>
      <c r="AW56" s="90">
        <v>2</v>
      </c>
      <c r="AX56" s="30" t="s">
        <v>14</v>
      </c>
      <c r="AY56" s="15" t="s">
        <v>409</v>
      </c>
      <c r="AZ56" s="92">
        <v>7</v>
      </c>
      <c r="BA56" s="38">
        <v>42</v>
      </c>
      <c r="BB56" s="38">
        <v>1</v>
      </c>
      <c r="BC56" s="93">
        <v>6</v>
      </c>
      <c r="BD56" s="93">
        <v>0.14285714285714285</v>
      </c>
      <c r="BE56" s="38">
        <v>10</v>
      </c>
      <c r="BF56" s="38">
        <v>1</v>
      </c>
      <c r="BG56" s="30" t="s">
        <v>14</v>
      </c>
      <c r="BH56" s="17" t="s">
        <v>29</v>
      </c>
      <c r="BI56" s="94">
        <v>0</v>
      </c>
      <c r="BJ56" s="40">
        <v>0</v>
      </c>
      <c r="BK56" s="40">
        <v>0</v>
      </c>
      <c r="BL56" s="95">
        <v>-0.001</v>
      </c>
      <c r="BM56" s="95">
        <v>-0.001</v>
      </c>
      <c r="BN56" s="40">
        <v>0</v>
      </c>
      <c r="BO56" s="40">
        <v>0</v>
      </c>
      <c r="BP56" s="30" t="s">
        <v>14</v>
      </c>
      <c r="BQ56" s="19" t="s">
        <v>410</v>
      </c>
      <c r="BR56" s="19" t="s">
        <v>411</v>
      </c>
      <c r="BS56" s="96">
        <v>58</v>
      </c>
      <c r="BT56" s="81">
        <v>426</v>
      </c>
      <c r="BU56" s="81">
        <v>14</v>
      </c>
      <c r="BV56" s="97">
        <v>7.344827586206897</v>
      </c>
      <c r="BW56" s="97">
        <v>0.2413793103448276</v>
      </c>
      <c r="BX56" s="81">
        <v>19</v>
      </c>
      <c r="BY56" s="81">
        <v>2</v>
      </c>
    </row>
    <row r="57" spans="1:77" ht="12.75">
      <c r="A57" s="5">
        <f>A56+1</f>
        <v>50</v>
      </c>
      <c r="B57"/>
      <c r="C57" s="81" t="s">
        <v>412</v>
      </c>
      <c r="D57" s="82">
        <v>2</v>
      </c>
      <c r="E57" s="30" t="s">
        <v>14</v>
      </c>
      <c r="F57" s="83" t="s">
        <v>413</v>
      </c>
      <c r="G57" s="84">
        <v>45</v>
      </c>
      <c r="H57" s="32">
        <v>425</v>
      </c>
      <c r="I57" s="32">
        <v>53</v>
      </c>
      <c r="J57" s="85">
        <v>9.444444444444445</v>
      </c>
      <c r="K57" s="85">
        <v>1.1777777777777778</v>
      </c>
      <c r="L57" s="32">
        <v>23</v>
      </c>
      <c r="M57" s="32">
        <v>5</v>
      </c>
      <c r="N57" s="30" t="s">
        <v>14</v>
      </c>
      <c r="O57" s="9" t="s">
        <v>29</v>
      </c>
      <c r="P57" s="86">
        <v>0</v>
      </c>
      <c r="Q57" s="34">
        <v>0</v>
      </c>
      <c r="R57" s="34">
        <v>0</v>
      </c>
      <c r="S57" s="87">
        <v>-0.001</v>
      </c>
      <c r="T57" s="87">
        <v>-0.001</v>
      </c>
      <c r="U57" s="34">
        <v>0</v>
      </c>
      <c r="V57" s="34">
        <v>0</v>
      </c>
      <c r="W57" s="30" t="s">
        <v>14</v>
      </c>
      <c r="X57" s="83" t="s">
        <v>414</v>
      </c>
      <c r="Y57" s="88">
        <v>8</v>
      </c>
      <c r="Z57" s="35">
        <v>85</v>
      </c>
      <c r="AA57" s="35">
        <v>8</v>
      </c>
      <c r="AB57" s="85">
        <v>10.625</v>
      </c>
      <c r="AC57" s="85">
        <v>1</v>
      </c>
      <c r="AD57" s="35">
        <v>18</v>
      </c>
      <c r="AE57" s="35">
        <v>4</v>
      </c>
      <c r="AF57" s="30" t="s">
        <v>14</v>
      </c>
      <c r="AG57" s="9" t="s">
        <v>414</v>
      </c>
      <c r="AH57" s="86">
        <v>8</v>
      </c>
      <c r="AI57" s="34">
        <v>85</v>
      </c>
      <c r="AJ57" s="34">
        <v>8</v>
      </c>
      <c r="AK57" s="87">
        <v>10.625</v>
      </c>
      <c r="AL57" s="87">
        <v>1</v>
      </c>
      <c r="AM57" s="34">
        <v>18</v>
      </c>
      <c r="AN57" s="34">
        <v>4</v>
      </c>
      <c r="AO57" s="30" t="s">
        <v>14</v>
      </c>
      <c r="AP57" s="13" t="s">
        <v>415</v>
      </c>
      <c r="AQ57" s="89">
        <v>53</v>
      </c>
      <c r="AR57" s="90">
        <v>510</v>
      </c>
      <c r="AS57" s="90">
        <v>61</v>
      </c>
      <c r="AT57" s="91">
        <v>9.622641509433961</v>
      </c>
      <c r="AU57" s="91">
        <v>1.150943396226415</v>
      </c>
      <c r="AV57" s="90">
        <v>23</v>
      </c>
      <c r="AW57" s="90">
        <v>5</v>
      </c>
      <c r="AX57" s="30" t="s">
        <v>14</v>
      </c>
      <c r="AY57" s="15" t="s">
        <v>416</v>
      </c>
      <c r="AZ57" s="92">
        <v>4.01</v>
      </c>
      <c r="BA57" s="38">
        <v>34</v>
      </c>
      <c r="BB57" s="38">
        <v>3</v>
      </c>
      <c r="BC57" s="93">
        <v>8.5</v>
      </c>
      <c r="BD57" s="93">
        <v>0.75</v>
      </c>
      <c r="BE57" s="38">
        <v>11</v>
      </c>
      <c r="BF57" s="38">
        <v>1</v>
      </c>
      <c r="BG57" s="30" t="s">
        <v>14</v>
      </c>
      <c r="BH57" s="17" t="s">
        <v>29</v>
      </c>
      <c r="BI57" s="94">
        <v>0</v>
      </c>
      <c r="BJ57" s="40">
        <v>0</v>
      </c>
      <c r="BK57" s="40">
        <v>0</v>
      </c>
      <c r="BL57" s="95">
        <v>-0.001</v>
      </c>
      <c r="BM57" s="95">
        <v>-0.001</v>
      </c>
      <c r="BN57" s="40">
        <v>0</v>
      </c>
      <c r="BO57" s="40">
        <v>0</v>
      </c>
      <c r="BP57" s="30" t="s">
        <v>14</v>
      </c>
      <c r="BQ57" s="19" t="s">
        <v>417</v>
      </c>
      <c r="BR57" s="19" t="s">
        <v>418</v>
      </c>
      <c r="BS57" s="96">
        <v>57.01</v>
      </c>
      <c r="BT57" s="81">
        <v>544</v>
      </c>
      <c r="BU57" s="81">
        <v>64</v>
      </c>
      <c r="BV57" s="97">
        <v>9.543859649122806</v>
      </c>
      <c r="BW57" s="97">
        <v>1.1228070175438596</v>
      </c>
      <c r="BX57" s="81">
        <v>23</v>
      </c>
      <c r="BY57" s="81">
        <v>5</v>
      </c>
    </row>
    <row r="58" spans="1:77" ht="12.75">
      <c r="A58" s="5">
        <f>A57+1</f>
        <v>51</v>
      </c>
      <c r="B58"/>
      <c r="C58" s="81" t="s">
        <v>419</v>
      </c>
      <c r="D58" s="82">
        <v>2</v>
      </c>
      <c r="E58" s="30" t="s">
        <v>14</v>
      </c>
      <c r="F58" s="83" t="s">
        <v>420</v>
      </c>
      <c r="G58" s="84">
        <v>39</v>
      </c>
      <c r="H58" s="32">
        <v>112</v>
      </c>
      <c r="I58" s="32">
        <v>5</v>
      </c>
      <c r="J58" s="85">
        <v>2.871794871794872</v>
      </c>
      <c r="K58" s="85">
        <v>0.1282051282051282</v>
      </c>
      <c r="L58" s="32">
        <v>10</v>
      </c>
      <c r="M58" s="32">
        <v>2</v>
      </c>
      <c r="N58" s="30" t="s">
        <v>14</v>
      </c>
      <c r="O58" s="9" t="s">
        <v>29</v>
      </c>
      <c r="P58" s="86">
        <v>0</v>
      </c>
      <c r="Q58" s="34">
        <v>0</v>
      </c>
      <c r="R58" s="34">
        <v>0</v>
      </c>
      <c r="S58" s="87">
        <v>-0.001</v>
      </c>
      <c r="T58" s="87">
        <v>-0.001</v>
      </c>
      <c r="U58" s="34">
        <v>0</v>
      </c>
      <c r="V58" s="34">
        <v>0</v>
      </c>
      <c r="W58" s="30" t="s">
        <v>14</v>
      </c>
      <c r="X58" s="83" t="s">
        <v>421</v>
      </c>
      <c r="Y58" s="88">
        <v>11</v>
      </c>
      <c r="Z58" s="35">
        <v>43</v>
      </c>
      <c r="AA58" s="35">
        <v>5</v>
      </c>
      <c r="AB58" s="85">
        <v>3.909090909090909</v>
      </c>
      <c r="AC58" s="85">
        <v>0.45454545454545453</v>
      </c>
      <c r="AD58" s="35">
        <v>7</v>
      </c>
      <c r="AE58" s="35">
        <v>1</v>
      </c>
      <c r="AF58" s="30" t="s">
        <v>14</v>
      </c>
      <c r="AG58" s="9" t="s">
        <v>421</v>
      </c>
      <c r="AH58" s="86">
        <v>11</v>
      </c>
      <c r="AI58" s="34">
        <v>43</v>
      </c>
      <c r="AJ58" s="34">
        <v>5</v>
      </c>
      <c r="AK58" s="87">
        <v>3.909090909090909</v>
      </c>
      <c r="AL58" s="87">
        <v>0.45454545454545453</v>
      </c>
      <c r="AM58" s="34">
        <v>7</v>
      </c>
      <c r="AN58" s="34">
        <v>1</v>
      </c>
      <c r="AO58" s="30" t="s">
        <v>14</v>
      </c>
      <c r="AP58" s="13" t="s">
        <v>422</v>
      </c>
      <c r="AQ58" s="89">
        <v>50</v>
      </c>
      <c r="AR58" s="90">
        <v>155</v>
      </c>
      <c r="AS58" s="90">
        <v>10</v>
      </c>
      <c r="AT58" s="91">
        <v>3.1</v>
      </c>
      <c r="AU58" s="91">
        <v>0.2</v>
      </c>
      <c r="AV58" s="90">
        <v>10</v>
      </c>
      <c r="AW58" s="90">
        <v>2</v>
      </c>
      <c r="AX58" s="30" t="s">
        <v>14</v>
      </c>
      <c r="AY58" s="15" t="s">
        <v>423</v>
      </c>
      <c r="AZ58" s="92">
        <v>3</v>
      </c>
      <c r="BA58" s="38">
        <v>17</v>
      </c>
      <c r="BB58" s="38">
        <v>1</v>
      </c>
      <c r="BC58" s="93">
        <v>5.666666666666667</v>
      </c>
      <c r="BD58" s="93">
        <v>0.3333333333333333</v>
      </c>
      <c r="BE58" s="38">
        <v>11</v>
      </c>
      <c r="BF58" s="38">
        <v>1</v>
      </c>
      <c r="BG58" s="30" t="s">
        <v>14</v>
      </c>
      <c r="BH58" s="17" t="s">
        <v>89</v>
      </c>
      <c r="BI58" s="94">
        <v>4</v>
      </c>
      <c r="BJ58" s="40">
        <v>16</v>
      </c>
      <c r="BK58" s="40">
        <v>1</v>
      </c>
      <c r="BL58" s="95">
        <v>4</v>
      </c>
      <c r="BM58" s="95">
        <v>0.25</v>
      </c>
      <c r="BN58" s="40">
        <v>8</v>
      </c>
      <c r="BO58" s="40">
        <v>1</v>
      </c>
      <c r="BP58" s="30" t="s">
        <v>14</v>
      </c>
      <c r="BQ58" s="19" t="s">
        <v>424</v>
      </c>
      <c r="BR58" s="19" t="s">
        <v>425</v>
      </c>
      <c r="BS58" s="96">
        <v>57</v>
      </c>
      <c r="BT58" s="81">
        <v>188</v>
      </c>
      <c r="BU58" s="81">
        <v>12</v>
      </c>
      <c r="BV58" s="97">
        <v>3.2982456140350878</v>
      </c>
      <c r="BW58" s="97">
        <v>0.21052631578947367</v>
      </c>
      <c r="BX58" s="81">
        <v>11</v>
      </c>
      <c r="BY58" s="81">
        <v>2</v>
      </c>
    </row>
    <row r="59" spans="1:77" ht="12.75">
      <c r="A59" s="5">
        <f>A58+1</f>
        <v>52</v>
      </c>
      <c r="B59"/>
      <c r="C59" s="81" t="s">
        <v>426</v>
      </c>
      <c r="D59" s="82">
        <v>2</v>
      </c>
      <c r="E59" s="30" t="s">
        <v>14</v>
      </c>
      <c r="F59" s="83" t="s">
        <v>427</v>
      </c>
      <c r="G59" s="84">
        <v>41</v>
      </c>
      <c r="H59" s="32">
        <v>494</v>
      </c>
      <c r="I59" s="32">
        <v>65</v>
      </c>
      <c r="J59" s="85">
        <v>12.048780487804878</v>
      </c>
      <c r="K59" s="85">
        <v>1.5853658536585367</v>
      </c>
      <c r="L59" s="32">
        <v>26</v>
      </c>
      <c r="M59" s="32">
        <v>6</v>
      </c>
      <c r="N59" s="30" t="s">
        <v>14</v>
      </c>
      <c r="O59" s="9" t="s">
        <v>29</v>
      </c>
      <c r="P59" s="86">
        <v>0</v>
      </c>
      <c r="Q59" s="34">
        <v>0</v>
      </c>
      <c r="R59" s="34">
        <v>0</v>
      </c>
      <c r="S59" s="87">
        <v>-0.001</v>
      </c>
      <c r="T59" s="87">
        <v>-0.001</v>
      </c>
      <c r="U59" s="34">
        <v>0</v>
      </c>
      <c r="V59" s="34">
        <v>0</v>
      </c>
      <c r="W59" s="30" t="s">
        <v>14</v>
      </c>
      <c r="X59" s="83" t="s">
        <v>428</v>
      </c>
      <c r="Y59" s="88">
        <v>9</v>
      </c>
      <c r="Z59" s="35">
        <v>109</v>
      </c>
      <c r="AA59" s="35">
        <v>17</v>
      </c>
      <c r="AB59" s="85">
        <v>12.11111111111111</v>
      </c>
      <c r="AC59" s="85">
        <v>1.8888888888888888</v>
      </c>
      <c r="AD59" s="35">
        <v>28</v>
      </c>
      <c r="AE59" s="35">
        <v>5</v>
      </c>
      <c r="AF59" s="30" t="s">
        <v>14</v>
      </c>
      <c r="AG59" s="9" t="s">
        <v>428</v>
      </c>
      <c r="AH59" s="86">
        <v>9</v>
      </c>
      <c r="AI59" s="34">
        <v>109</v>
      </c>
      <c r="AJ59" s="34">
        <v>17</v>
      </c>
      <c r="AK59" s="87">
        <v>12.11111111111111</v>
      </c>
      <c r="AL59" s="87">
        <v>1.8888888888888888</v>
      </c>
      <c r="AM59" s="34">
        <v>28</v>
      </c>
      <c r="AN59" s="34">
        <v>5</v>
      </c>
      <c r="AO59" s="30" t="s">
        <v>14</v>
      </c>
      <c r="AP59" s="13" t="s">
        <v>429</v>
      </c>
      <c r="AQ59" s="89">
        <v>50</v>
      </c>
      <c r="AR59" s="90">
        <v>603</v>
      </c>
      <c r="AS59" s="90">
        <v>82</v>
      </c>
      <c r="AT59" s="91">
        <v>12.06</v>
      </c>
      <c r="AU59" s="91">
        <v>1.64</v>
      </c>
      <c r="AV59" s="90">
        <v>28</v>
      </c>
      <c r="AW59" s="90">
        <v>6</v>
      </c>
      <c r="AX59" s="30" t="s">
        <v>14</v>
      </c>
      <c r="AY59" s="15" t="s">
        <v>430</v>
      </c>
      <c r="AZ59" s="92">
        <v>5</v>
      </c>
      <c r="BA59" s="38">
        <v>74</v>
      </c>
      <c r="BB59" s="38">
        <v>6</v>
      </c>
      <c r="BC59" s="93">
        <v>14.8</v>
      </c>
      <c r="BD59" s="93">
        <v>1.2</v>
      </c>
      <c r="BE59" s="38">
        <v>18</v>
      </c>
      <c r="BF59" s="38">
        <v>2</v>
      </c>
      <c r="BG59" s="30" t="s">
        <v>14</v>
      </c>
      <c r="BH59" s="17" t="s">
        <v>29</v>
      </c>
      <c r="BI59" s="94">
        <v>0</v>
      </c>
      <c r="BJ59" s="40">
        <v>0</v>
      </c>
      <c r="BK59" s="40">
        <v>0</v>
      </c>
      <c r="BL59" s="95">
        <v>-0.001</v>
      </c>
      <c r="BM59" s="95">
        <v>-0.001</v>
      </c>
      <c r="BN59" s="40">
        <v>0</v>
      </c>
      <c r="BO59" s="40">
        <v>0</v>
      </c>
      <c r="BP59" s="30" t="s">
        <v>14</v>
      </c>
      <c r="BQ59" s="19" t="s">
        <v>431</v>
      </c>
      <c r="BR59" s="19" t="s">
        <v>432</v>
      </c>
      <c r="BS59" s="96">
        <v>55</v>
      </c>
      <c r="BT59" s="81">
        <v>677</v>
      </c>
      <c r="BU59" s="81">
        <v>88</v>
      </c>
      <c r="BV59" s="97">
        <v>12.309090909090909</v>
      </c>
      <c r="BW59" s="97">
        <v>1.6</v>
      </c>
      <c r="BX59" s="81">
        <v>28</v>
      </c>
      <c r="BY59" s="81">
        <v>6</v>
      </c>
    </row>
    <row r="60" spans="1:77" ht="12.75">
      <c r="A60" s="5">
        <f>A59+1</f>
        <v>53</v>
      </c>
      <c r="B60"/>
      <c r="C60" s="81" t="s">
        <v>433</v>
      </c>
      <c r="D60" s="82">
        <v>2</v>
      </c>
      <c r="E60" s="30" t="s">
        <v>14</v>
      </c>
      <c r="F60" s="83" t="s">
        <v>434</v>
      </c>
      <c r="G60" s="84">
        <v>43</v>
      </c>
      <c r="H60" s="32">
        <v>397</v>
      </c>
      <c r="I60" s="32">
        <v>19</v>
      </c>
      <c r="J60" s="85">
        <v>9.232558139534884</v>
      </c>
      <c r="K60" s="85">
        <v>0.4418604651162791</v>
      </c>
      <c r="L60" s="32">
        <v>20</v>
      </c>
      <c r="M60" s="32">
        <v>2</v>
      </c>
      <c r="N60" s="30" t="s">
        <v>14</v>
      </c>
      <c r="O60" s="9" t="s">
        <v>29</v>
      </c>
      <c r="P60" s="86">
        <v>0</v>
      </c>
      <c r="Q60" s="34">
        <v>0</v>
      </c>
      <c r="R60" s="34">
        <v>0</v>
      </c>
      <c r="S60" s="87">
        <v>-0.001</v>
      </c>
      <c r="T60" s="87">
        <v>-0.001</v>
      </c>
      <c r="U60" s="34">
        <v>0</v>
      </c>
      <c r="V60" s="34">
        <v>0</v>
      </c>
      <c r="W60" s="30" t="s">
        <v>14</v>
      </c>
      <c r="X60" s="83" t="s">
        <v>435</v>
      </c>
      <c r="Y60" s="88">
        <v>8</v>
      </c>
      <c r="Z60" s="35">
        <v>60</v>
      </c>
      <c r="AA60" s="35">
        <v>2</v>
      </c>
      <c r="AB60" s="85">
        <v>7.5</v>
      </c>
      <c r="AC60" s="85">
        <v>0.25</v>
      </c>
      <c r="AD60" s="35">
        <v>17</v>
      </c>
      <c r="AE60" s="35">
        <v>1</v>
      </c>
      <c r="AF60" s="30" t="s">
        <v>14</v>
      </c>
      <c r="AG60" s="9" t="s">
        <v>435</v>
      </c>
      <c r="AH60" s="86">
        <v>8</v>
      </c>
      <c r="AI60" s="34">
        <v>60</v>
      </c>
      <c r="AJ60" s="34">
        <v>2</v>
      </c>
      <c r="AK60" s="87">
        <v>7.5</v>
      </c>
      <c r="AL60" s="87">
        <v>0.25</v>
      </c>
      <c r="AM60" s="34">
        <v>17</v>
      </c>
      <c r="AN60" s="34">
        <v>1</v>
      </c>
      <c r="AO60" s="30" t="s">
        <v>14</v>
      </c>
      <c r="AP60" s="13" t="s">
        <v>436</v>
      </c>
      <c r="AQ60" s="89">
        <v>51</v>
      </c>
      <c r="AR60" s="90">
        <v>457</v>
      </c>
      <c r="AS60" s="90">
        <v>21</v>
      </c>
      <c r="AT60" s="91">
        <v>8.96078431372549</v>
      </c>
      <c r="AU60" s="91">
        <v>0.4117647058823529</v>
      </c>
      <c r="AV60" s="90">
        <v>20</v>
      </c>
      <c r="AW60" s="90">
        <v>2</v>
      </c>
      <c r="AX60" s="30" t="s">
        <v>14</v>
      </c>
      <c r="AY60" s="15" t="s">
        <v>437</v>
      </c>
      <c r="AZ60" s="92">
        <v>4</v>
      </c>
      <c r="BA60" s="38">
        <v>37</v>
      </c>
      <c r="BB60" s="38">
        <v>0</v>
      </c>
      <c r="BC60" s="93">
        <v>9.25</v>
      </c>
      <c r="BD60" s="93">
        <v>0</v>
      </c>
      <c r="BE60" s="38">
        <v>13</v>
      </c>
      <c r="BF60" s="38">
        <v>0</v>
      </c>
      <c r="BG60" s="30" t="s">
        <v>14</v>
      </c>
      <c r="BH60" s="17" t="s">
        <v>29</v>
      </c>
      <c r="BI60" s="94">
        <v>0</v>
      </c>
      <c r="BJ60" s="40">
        <v>0</v>
      </c>
      <c r="BK60" s="40">
        <v>0</v>
      </c>
      <c r="BL60" s="95">
        <v>-0.001</v>
      </c>
      <c r="BM60" s="95">
        <v>-0.001</v>
      </c>
      <c r="BN60" s="40">
        <v>0</v>
      </c>
      <c r="BO60" s="40">
        <v>0</v>
      </c>
      <c r="BP60" s="30" t="s">
        <v>14</v>
      </c>
      <c r="BQ60" s="19" t="s">
        <v>438</v>
      </c>
      <c r="BR60" s="19" t="s">
        <v>439</v>
      </c>
      <c r="BS60" s="96">
        <v>55</v>
      </c>
      <c r="BT60" s="81">
        <v>494</v>
      </c>
      <c r="BU60" s="81">
        <v>21</v>
      </c>
      <c r="BV60" s="97">
        <v>8.981818181818182</v>
      </c>
      <c r="BW60" s="97">
        <v>0.38181818181818183</v>
      </c>
      <c r="BX60" s="81">
        <v>20</v>
      </c>
      <c r="BY60" s="81">
        <v>2</v>
      </c>
    </row>
    <row r="61" spans="1:77" ht="12.75">
      <c r="A61" s="5">
        <f>A60+1</f>
        <v>54</v>
      </c>
      <c r="B61"/>
      <c r="C61" s="81" t="s">
        <v>440</v>
      </c>
      <c r="D61" s="82">
        <v>3</v>
      </c>
      <c r="E61" s="30" t="s">
        <v>14</v>
      </c>
      <c r="F61" s="83" t="s">
        <v>441</v>
      </c>
      <c r="G61" s="84">
        <v>37.019999999999996</v>
      </c>
      <c r="H61" s="32">
        <v>127</v>
      </c>
      <c r="I61" s="32">
        <v>14</v>
      </c>
      <c r="J61" s="85">
        <v>3.4324324324324325</v>
      </c>
      <c r="K61" s="85">
        <v>0.3783783783783784</v>
      </c>
      <c r="L61" s="32">
        <v>12</v>
      </c>
      <c r="M61" s="32">
        <v>2</v>
      </c>
      <c r="N61" s="30" t="s">
        <v>14</v>
      </c>
      <c r="O61" s="9" t="s">
        <v>29</v>
      </c>
      <c r="P61" s="86">
        <v>0</v>
      </c>
      <c r="Q61" s="34">
        <v>0</v>
      </c>
      <c r="R61" s="34">
        <v>0</v>
      </c>
      <c r="S61" s="87">
        <v>-0.001</v>
      </c>
      <c r="T61" s="87">
        <v>-0.001</v>
      </c>
      <c r="U61" s="34">
        <v>0</v>
      </c>
      <c r="V61" s="34">
        <v>0</v>
      </c>
      <c r="W61" s="30" t="s">
        <v>14</v>
      </c>
      <c r="X61" s="83" t="s">
        <v>442</v>
      </c>
      <c r="Y61" s="88">
        <v>13</v>
      </c>
      <c r="Z61" s="35">
        <v>29</v>
      </c>
      <c r="AA61" s="35">
        <v>4</v>
      </c>
      <c r="AB61" s="85">
        <v>2.230769230769231</v>
      </c>
      <c r="AC61" s="85">
        <v>0.3076923076923077</v>
      </c>
      <c r="AD61" s="35">
        <v>12</v>
      </c>
      <c r="AE61" s="35">
        <v>2</v>
      </c>
      <c r="AF61" s="30" t="s">
        <v>14</v>
      </c>
      <c r="AG61" s="9" t="s">
        <v>442</v>
      </c>
      <c r="AH61" s="86">
        <v>13</v>
      </c>
      <c r="AI61" s="34">
        <v>29</v>
      </c>
      <c r="AJ61" s="34">
        <v>4</v>
      </c>
      <c r="AK61" s="87">
        <v>2.230769230769231</v>
      </c>
      <c r="AL61" s="87">
        <v>0.3076923076923077</v>
      </c>
      <c r="AM61" s="34">
        <v>12</v>
      </c>
      <c r="AN61" s="34">
        <v>2</v>
      </c>
      <c r="AO61" s="30" t="s">
        <v>14</v>
      </c>
      <c r="AP61" s="13" t="s">
        <v>443</v>
      </c>
      <c r="AQ61" s="89">
        <v>50.02</v>
      </c>
      <c r="AR61" s="90">
        <v>156</v>
      </c>
      <c r="AS61" s="90">
        <v>18</v>
      </c>
      <c r="AT61" s="91">
        <v>3.12</v>
      </c>
      <c r="AU61" s="91">
        <v>0.36</v>
      </c>
      <c r="AV61" s="90">
        <v>12</v>
      </c>
      <c r="AW61" s="90">
        <v>2</v>
      </c>
      <c r="AX61" s="30" t="s">
        <v>14</v>
      </c>
      <c r="AY61" s="15" t="s">
        <v>444</v>
      </c>
      <c r="AZ61" s="92">
        <v>4</v>
      </c>
      <c r="BA61" s="38">
        <v>28</v>
      </c>
      <c r="BB61" s="38">
        <v>0</v>
      </c>
      <c r="BC61" s="93">
        <v>7</v>
      </c>
      <c r="BD61" s="93">
        <v>0</v>
      </c>
      <c r="BE61" s="38">
        <v>8</v>
      </c>
      <c r="BF61" s="38">
        <v>0</v>
      </c>
      <c r="BG61" s="30" t="s">
        <v>14</v>
      </c>
      <c r="BH61" s="17" t="s">
        <v>29</v>
      </c>
      <c r="BI61" s="94">
        <v>0</v>
      </c>
      <c r="BJ61" s="40">
        <v>0</v>
      </c>
      <c r="BK61" s="40">
        <v>0</v>
      </c>
      <c r="BL61" s="95">
        <v>-0.001</v>
      </c>
      <c r="BM61" s="95">
        <v>-0.001</v>
      </c>
      <c r="BN61" s="40">
        <v>0</v>
      </c>
      <c r="BO61" s="40">
        <v>0</v>
      </c>
      <c r="BP61" s="30" t="s">
        <v>14</v>
      </c>
      <c r="BQ61" s="19" t="s">
        <v>445</v>
      </c>
      <c r="BR61" s="19" t="s">
        <v>446</v>
      </c>
      <c r="BS61" s="96">
        <v>54.02</v>
      </c>
      <c r="BT61" s="81">
        <v>184</v>
      </c>
      <c r="BU61" s="81">
        <v>18</v>
      </c>
      <c r="BV61" s="97">
        <v>3.4074074074074074</v>
      </c>
      <c r="BW61" s="97">
        <v>0.3333333333333333</v>
      </c>
      <c r="BX61" s="81">
        <v>12</v>
      </c>
      <c r="BY61" s="81">
        <v>2</v>
      </c>
    </row>
    <row r="62" spans="1:77" ht="12.75">
      <c r="A62" s="5">
        <f>A61+1</f>
        <v>55</v>
      </c>
      <c r="B62"/>
      <c r="C62" s="81" t="s">
        <v>447</v>
      </c>
      <c r="D62" s="82">
        <v>2</v>
      </c>
      <c r="E62" s="30" t="s">
        <v>14</v>
      </c>
      <c r="F62" s="83" t="s">
        <v>448</v>
      </c>
      <c r="G62" s="84">
        <v>42</v>
      </c>
      <c r="H62" s="32">
        <v>791</v>
      </c>
      <c r="I62" s="32">
        <v>14</v>
      </c>
      <c r="J62" s="85">
        <v>18.833333333333332</v>
      </c>
      <c r="K62" s="85">
        <v>0.3333333333333333</v>
      </c>
      <c r="L62" s="32">
        <v>35</v>
      </c>
      <c r="M62" s="32">
        <v>2</v>
      </c>
      <c r="N62" s="30" t="s">
        <v>14</v>
      </c>
      <c r="O62" s="9" t="s">
        <v>29</v>
      </c>
      <c r="P62" s="86">
        <v>0</v>
      </c>
      <c r="Q62" s="34">
        <v>0</v>
      </c>
      <c r="R62" s="34">
        <v>0</v>
      </c>
      <c r="S62" s="87">
        <v>-0.001</v>
      </c>
      <c r="T62" s="87">
        <v>-0.001</v>
      </c>
      <c r="U62" s="34">
        <v>0</v>
      </c>
      <c r="V62" s="34">
        <v>0</v>
      </c>
      <c r="W62" s="30" t="s">
        <v>14</v>
      </c>
      <c r="X62" s="83" t="s">
        <v>449</v>
      </c>
      <c r="Y62" s="88">
        <v>6</v>
      </c>
      <c r="Z62" s="35">
        <v>102</v>
      </c>
      <c r="AA62" s="35">
        <v>4</v>
      </c>
      <c r="AB62" s="85">
        <v>17</v>
      </c>
      <c r="AC62" s="85">
        <v>0.6666666666666666</v>
      </c>
      <c r="AD62" s="35">
        <v>24</v>
      </c>
      <c r="AE62" s="35">
        <v>1</v>
      </c>
      <c r="AF62" s="30" t="s">
        <v>14</v>
      </c>
      <c r="AG62" s="9" t="s">
        <v>449</v>
      </c>
      <c r="AH62" s="86">
        <v>6</v>
      </c>
      <c r="AI62" s="34">
        <v>102</v>
      </c>
      <c r="AJ62" s="34">
        <v>4</v>
      </c>
      <c r="AK62" s="87">
        <v>17</v>
      </c>
      <c r="AL62" s="87">
        <v>0.6666666666666666</v>
      </c>
      <c r="AM62" s="34">
        <v>24</v>
      </c>
      <c r="AN62" s="34">
        <v>1</v>
      </c>
      <c r="AO62" s="30" t="s">
        <v>14</v>
      </c>
      <c r="AP62" s="13" t="s">
        <v>450</v>
      </c>
      <c r="AQ62" s="89">
        <v>48</v>
      </c>
      <c r="AR62" s="90">
        <v>893</v>
      </c>
      <c r="AS62" s="90">
        <v>18</v>
      </c>
      <c r="AT62" s="91">
        <v>18.604166666666668</v>
      </c>
      <c r="AU62" s="91">
        <v>0.375</v>
      </c>
      <c r="AV62" s="90">
        <v>35</v>
      </c>
      <c r="AW62" s="90">
        <v>2</v>
      </c>
      <c r="AX62" s="30" t="s">
        <v>14</v>
      </c>
      <c r="AY62" s="15" t="s">
        <v>451</v>
      </c>
      <c r="AZ62" s="92">
        <v>6</v>
      </c>
      <c r="BA62" s="38">
        <v>92</v>
      </c>
      <c r="BB62" s="38">
        <v>1</v>
      </c>
      <c r="BC62" s="93">
        <v>15.333333333333334</v>
      </c>
      <c r="BD62" s="93">
        <v>0.16666666666666666</v>
      </c>
      <c r="BE62" s="38">
        <v>21</v>
      </c>
      <c r="BF62" s="38">
        <v>1</v>
      </c>
      <c r="BG62" s="30" t="s">
        <v>14</v>
      </c>
      <c r="BH62" s="17" t="s">
        <v>29</v>
      </c>
      <c r="BI62" s="94">
        <v>0</v>
      </c>
      <c r="BJ62" s="40">
        <v>0</v>
      </c>
      <c r="BK62" s="40">
        <v>0</v>
      </c>
      <c r="BL62" s="95">
        <v>-0.001</v>
      </c>
      <c r="BM62" s="95">
        <v>-0.001</v>
      </c>
      <c r="BN62" s="40">
        <v>0</v>
      </c>
      <c r="BO62" s="40">
        <v>0</v>
      </c>
      <c r="BP62" s="30" t="s">
        <v>14</v>
      </c>
      <c r="BQ62" s="19" t="s">
        <v>452</v>
      </c>
      <c r="BR62" s="19" t="s">
        <v>453</v>
      </c>
      <c r="BS62" s="96">
        <v>54</v>
      </c>
      <c r="BT62" s="81">
        <v>985</v>
      </c>
      <c r="BU62" s="81">
        <v>19</v>
      </c>
      <c r="BV62" s="97">
        <v>18.24074074074074</v>
      </c>
      <c r="BW62" s="97">
        <v>0.35185185185185186</v>
      </c>
      <c r="BX62" s="81">
        <v>35</v>
      </c>
      <c r="BY62" s="81">
        <v>2</v>
      </c>
    </row>
    <row r="63" spans="1:77" ht="12.75">
      <c r="A63" s="5">
        <f>A62+1</f>
        <v>56</v>
      </c>
      <c r="B63"/>
      <c r="C63" s="81" t="s">
        <v>454</v>
      </c>
      <c r="D63" s="82">
        <v>2</v>
      </c>
      <c r="E63" s="30" t="s">
        <v>14</v>
      </c>
      <c r="F63" s="83" t="s">
        <v>455</v>
      </c>
      <c r="G63" s="84">
        <v>43</v>
      </c>
      <c r="H63" s="32">
        <v>299</v>
      </c>
      <c r="I63" s="32">
        <v>34</v>
      </c>
      <c r="J63" s="85">
        <v>6.953488372093023</v>
      </c>
      <c r="K63" s="85">
        <v>0.7906976744186046</v>
      </c>
      <c r="L63" s="32">
        <v>20</v>
      </c>
      <c r="M63" s="32">
        <v>4</v>
      </c>
      <c r="N63" s="30" t="s">
        <v>14</v>
      </c>
      <c r="O63" s="9" t="s">
        <v>29</v>
      </c>
      <c r="P63" s="86">
        <v>0</v>
      </c>
      <c r="Q63" s="34">
        <v>0</v>
      </c>
      <c r="R63" s="34">
        <v>0</v>
      </c>
      <c r="S63" s="87">
        <v>-0.001</v>
      </c>
      <c r="T63" s="87">
        <v>-0.001</v>
      </c>
      <c r="U63" s="34">
        <v>0</v>
      </c>
      <c r="V63" s="34">
        <v>0</v>
      </c>
      <c r="W63" s="30" t="s">
        <v>14</v>
      </c>
      <c r="X63" s="83" t="s">
        <v>456</v>
      </c>
      <c r="Y63" s="88">
        <v>7</v>
      </c>
      <c r="Z63" s="35">
        <v>53</v>
      </c>
      <c r="AA63" s="35">
        <v>4</v>
      </c>
      <c r="AB63" s="85">
        <v>7.571428571428571</v>
      </c>
      <c r="AC63" s="85">
        <v>0.5714285714285714</v>
      </c>
      <c r="AD63" s="35">
        <v>16</v>
      </c>
      <c r="AE63" s="35">
        <v>2</v>
      </c>
      <c r="AF63" s="30" t="s">
        <v>14</v>
      </c>
      <c r="AG63" s="9" t="s">
        <v>456</v>
      </c>
      <c r="AH63" s="86">
        <v>7</v>
      </c>
      <c r="AI63" s="34">
        <v>53</v>
      </c>
      <c r="AJ63" s="34">
        <v>4</v>
      </c>
      <c r="AK63" s="87">
        <v>7.571428571428571</v>
      </c>
      <c r="AL63" s="87">
        <v>0.5714285714285714</v>
      </c>
      <c r="AM63" s="34">
        <v>16</v>
      </c>
      <c r="AN63" s="34">
        <v>2</v>
      </c>
      <c r="AO63" s="30" t="s">
        <v>14</v>
      </c>
      <c r="AP63" s="13" t="s">
        <v>457</v>
      </c>
      <c r="AQ63" s="89">
        <v>50</v>
      </c>
      <c r="AR63" s="90">
        <v>352</v>
      </c>
      <c r="AS63" s="90">
        <v>38</v>
      </c>
      <c r="AT63" s="91">
        <v>7.04</v>
      </c>
      <c r="AU63" s="91">
        <v>0.76</v>
      </c>
      <c r="AV63" s="90">
        <v>20</v>
      </c>
      <c r="AW63" s="90">
        <v>4</v>
      </c>
      <c r="AX63" s="30" t="s">
        <v>14</v>
      </c>
      <c r="AY63" s="15" t="s">
        <v>458</v>
      </c>
      <c r="AZ63" s="92">
        <v>4</v>
      </c>
      <c r="BA63" s="38">
        <v>41</v>
      </c>
      <c r="BB63" s="38">
        <v>3</v>
      </c>
      <c r="BC63" s="93">
        <v>10.25</v>
      </c>
      <c r="BD63" s="93">
        <v>0.75</v>
      </c>
      <c r="BE63" s="38">
        <v>16</v>
      </c>
      <c r="BF63" s="38">
        <v>2</v>
      </c>
      <c r="BG63" s="30" t="s">
        <v>14</v>
      </c>
      <c r="BH63" s="17" t="s">
        <v>29</v>
      </c>
      <c r="BI63" s="94">
        <v>0</v>
      </c>
      <c r="BJ63" s="40">
        <v>0</v>
      </c>
      <c r="BK63" s="40">
        <v>0</v>
      </c>
      <c r="BL63" s="95">
        <v>-0.001</v>
      </c>
      <c r="BM63" s="95">
        <v>-0.001</v>
      </c>
      <c r="BN63" s="40">
        <v>0</v>
      </c>
      <c r="BO63" s="40">
        <v>0</v>
      </c>
      <c r="BP63" s="30" t="s">
        <v>14</v>
      </c>
      <c r="BQ63" s="19" t="s">
        <v>459</v>
      </c>
      <c r="BR63" s="19" t="s">
        <v>460</v>
      </c>
      <c r="BS63" s="96">
        <v>54</v>
      </c>
      <c r="BT63" s="81">
        <v>393</v>
      </c>
      <c r="BU63" s="81">
        <v>41</v>
      </c>
      <c r="BV63" s="97">
        <v>7.277777777777778</v>
      </c>
      <c r="BW63" s="97">
        <v>0.7592592592592593</v>
      </c>
      <c r="BX63" s="81">
        <v>20</v>
      </c>
      <c r="BY63" s="81">
        <v>4</v>
      </c>
    </row>
    <row r="64" spans="1:77" ht="12.75">
      <c r="A64" s="5">
        <f>A63+1</f>
        <v>57</v>
      </c>
      <c r="B64"/>
      <c r="C64" s="81" t="s">
        <v>461</v>
      </c>
      <c r="D64" s="82">
        <v>2</v>
      </c>
      <c r="E64" s="30" t="s">
        <v>14</v>
      </c>
      <c r="F64" s="83" t="s">
        <v>462</v>
      </c>
      <c r="G64" s="84">
        <v>27</v>
      </c>
      <c r="H64" s="32">
        <v>360</v>
      </c>
      <c r="I64" s="32">
        <v>9</v>
      </c>
      <c r="J64" s="85">
        <v>13.333333333333334</v>
      </c>
      <c r="K64" s="85">
        <v>0.3333333333333333</v>
      </c>
      <c r="L64" s="32">
        <v>27</v>
      </c>
      <c r="M64" s="32">
        <v>2</v>
      </c>
      <c r="N64" s="30" t="s">
        <v>14</v>
      </c>
      <c r="O64" s="9" t="s">
        <v>29</v>
      </c>
      <c r="P64" s="86">
        <v>0</v>
      </c>
      <c r="Q64" s="34">
        <v>0</v>
      </c>
      <c r="R64" s="34">
        <v>0</v>
      </c>
      <c r="S64" s="87">
        <v>-0.001</v>
      </c>
      <c r="T64" s="87">
        <v>-0.001</v>
      </c>
      <c r="U64" s="34">
        <v>0</v>
      </c>
      <c r="V64" s="34">
        <v>0</v>
      </c>
      <c r="W64" s="30" t="s">
        <v>14</v>
      </c>
      <c r="X64" s="83" t="s">
        <v>320</v>
      </c>
      <c r="Y64" s="88">
        <v>6</v>
      </c>
      <c r="Z64" s="35">
        <v>69</v>
      </c>
      <c r="AA64" s="35">
        <v>1</v>
      </c>
      <c r="AB64" s="85">
        <v>11.5</v>
      </c>
      <c r="AC64" s="85">
        <v>0.16666666666666666</v>
      </c>
      <c r="AD64" s="35">
        <v>17</v>
      </c>
      <c r="AE64" s="35">
        <v>1</v>
      </c>
      <c r="AF64" s="30" t="s">
        <v>14</v>
      </c>
      <c r="AG64" s="9" t="s">
        <v>320</v>
      </c>
      <c r="AH64" s="86">
        <v>6</v>
      </c>
      <c r="AI64" s="34">
        <v>69</v>
      </c>
      <c r="AJ64" s="34">
        <v>1</v>
      </c>
      <c r="AK64" s="87">
        <v>11.5</v>
      </c>
      <c r="AL64" s="87">
        <v>0.16666666666666666</v>
      </c>
      <c r="AM64" s="34">
        <v>17</v>
      </c>
      <c r="AN64" s="34">
        <v>1</v>
      </c>
      <c r="AO64" s="30" t="s">
        <v>14</v>
      </c>
      <c r="AP64" s="13" t="s">
        <v>462</v>
      </c>
      <c r="AQ64" s="89">
        <v>33</v>
      </c>
      <c r="AR64" s="90">
        <v>429</v>
      </c>
      <c r="AS64" s="90">
        <v>10</v>
      </c>
      <c r="AT64" s="91">
        <v>13</v>
      </c>
      <c r="AU64" s="91">
        <v>0.30303030303030304</v>
      </c>
      <c r="AV64" s="90">
        <v>27</v>
      </c>
      <c r="AW64" s="90">
        <v>2</v>
      </c>
      <c r="AX64" s="30" t="s">
        <v>14</v>
      </c>
      <c r="AY64" s="15" t="s">
        <v>463</v>
      </c>
      <c r="AZ64" s="92">
        <v>6</v>
      </c>
      <c r="BA64" s="38">
        <v>97</v>
      </c>
      <c r="BB64" s="38">
        <v>5</v>
      </c>
      <c r="BC64" s="93">
        <v>16.166666666666668</v>
      </c>
      <c r="BD64" s="93">
        <v>0.8333333333333334</v>
      </c>
      <c r="BE64" s="38">
        <v>28</v>
      </c>
      <c r="BF64" s="38">
        <v>2</v>
      </c>
      <c r="BG64" s="30" t="s">
        <v>14</v>
      </c>
      <c r="BH64" s="17" t="s">
        <v>464</v>
      </c>
      <c r="BI64" s="94">
        <v>5</v>
      </c>
      <c r="BJ64" s="40">
        <v>58</v>
      </c>
      <c r="BK64" s="40">
        <v>4</v>
      </c>
      <c r="BL64" s="95">
        <v>11.6</v>
      </c>
      <c r="BM64" s="95">
        <v>0.8</v>
      </c>
      <c r="BN64" s="40">
        <v>21</v>
      </c>
      <c r="BO64" s="40">
        <v>2</v>
      </c>
      <c r="BP64" s="30" t="s">
        <v>14</v>
      </c>
      <c r="BQ64" s="19" t="s">
        <v>465</v>
      </c>
      <c r="BR64" s="19" t="s">
        <v>466</v>
      </c>
      <c r="BS64" s="96">
        <v>44</v>
      </c>
      <c r="BT64" s="81">
        <v>584</v>
      </c>
      <c r="BU64" s="81">
        <v>19</v>
      </c>
      <c r="BV64" s="97">
        <v>13.272727272727273</v>
      </c>
      <c r="BW64" s="97">
        <v>0.4318181818181818</v>
      </c>
      <c r="BX64" s="81">
        <v>28</v>
      </c>
      <c r="BY64" s="81">
        <v>2</v>
      </c>
    </row>
    <row r="65" spans="1:77" ht="12.75">
      <c r="A65" s="5">
        <f>A64+1</f>
        <v>58</v>
      </c>
      <c r="B65"/>
      <c r="C65" s="81" t="s">
        <v>467</v>
      </c>
      <c r="D65" s="82">
        <v>3</v>
      </c>
      <c r="E65" s="30" t="s">
        <v>14</v>
      </c>
      <c r="F65" s="83" t="s">
        <v>468</v>
      </c>
      <c r="G65" s="84">
        <v>34.05</v>
      </c>
      <c r="H65" s="32">
        <v>104</v>
      </c>
      <c r="I65" s="32">
        <v>5</v>
      </c>
      <c r="J65" s="85">
        <v>3.0588235294117645</v>
      </c>
      <c r="K65" s="85">
        <v>0.14705882352941177</v>
      </c>
      <c r="L65" s="32">
        <v>8</v>
      </c>
      <c r="M65" s="32">
        <v>1</v>
      </c>
      <c r="N65" s="30" t="s">
        <v>14</v>
      </c>
      <c r="O65" s="9" t="s">
        <v>29</v>
      </c>
      <c r="P65" s="86">
        <v>0</v>
      </c>
      <c r="Q65" s="34">
        <v>0</v>
      </c>
      <c r="R65" s="34">
        <v>0</v>
      </c>
      <c r="S65" s="87">
        <v>-0.001</v>
      </c>
      <c r="T65" s="87">
        <v>-0.001</v>
      </c>
      <c r="U65" s="34">
        <v>0</v>
      </c>
      <c r="V65" s="34">
        <v>0</v>
      </c>
      <c r="W65" s="30" t="s">
        <v>14</v>
      </c>
      <c r="X65" s="83" t="s">
        <v>469</v>
      </c>
      <c r="Y65" s="88">
        <v>5.03</v>
      </c>
      <c r="Z65" s="35">
        <v>23</v>
      </c>
      <c r="AA65" s="35">
        <v>2</v>
      </c>
      <c r="AB65" s="85">
        <v>4.6</v>
      </c>
      <c r="AC65" s="85">
        <v>0.4</v>
      </c>
      <c r="AD65" s="35">
        <v>9</v>
      </c>
      <c r="AE65" s="35">
        <v>1</v>
      </c>
      <c r="AF65" s="30" t="s">
        <v>14</v>
      </c>
      <c r="AG65" s="9" t="s">
        <v>469</v>
      </c>
      <c r="AH65" s="86">
        <v>5.03</v>
      </c>
      <c r="AI65" s="34">
        <v>23</v>
      </c>
      <c r="AJ65" s="34">
        <v>2</v>
      </c>
      <c r="AK65" s="87">
        <v>4.6</v>
      </c>
      <c r="AL65" s="87">
        <v>0.4</v>
      </c>
      <c r="AM65" s="34">
        <v>9</v>
      </c>
      <c r="AN65" s="34">
        <v>1</v>
      </c>
      <c r="AO65" s="30" t="s">
        <v>14</v>
      </c>
      <c r="AP65" s="13" t="s">
        <v>470</v>
      </c>
      <c r="AQ65" s="89">
        <v>39.08</v>
      </c>
      <c r="AR65" s="90">
        <v>127</v>
      </c>
      <c r="AS65" s="90">
        <v>7</v>
      </c>
      <c r="AT65" s="91">
        <v>3.2564102564102564</v>
      </c>
      <c r="AU65" s="91">
        <v>0.1794871794871795</v>
      </c>
      <c r="AV65" s="90">
        <v>9</v>
      </c>
      <c r="AW65" s="90">
        <v>1</v>
      </c>
      <c r="AX65" s="30" t="s">
        <v>14</v>
      </c>
      <c r="AY65" s="15" t="s">
        <v>471</v>
      </c>
      <c r="AZ65" s="92">
        <v>4</v>
      </c>
      <c r="BA65" s="38">
        <v>25</v>
      </c>
      <c r="BB65" s="38">
        <v>1</v>
      </c>
      <c r="BC65" s="93">
        <v>6.25</v>
      </c>
      <c r="BD65" s="93">
        <v>0.25</v>
      </c>
      <c r="BE65" s="38">
        <v>12</v>
      </c>
      <c r="BF65" s="38">
        <v>1</v>
      </c>
      <c r="BG65" s="30" t="s">
        <v>14</v>
      </c>
      <c r="BH65" s="17" t="s">
        <v>29</v>
      </c>
      <c r="BI65" s="94">
        <v>0</v>
      </c>
      <c r="BJ65" s="40">
        <v>0</v>
      </c>
      <c r="BK65" s="40">
        <v>0</v>
      </c>
      <c r="BL65" s="95">
        <v>-0.001</v>
      </c>
      <c r="BM65" s="95">
        <v>-0.001</v>
      </c>
      <c r="BN65" s="40">
        <v>0</v>
      </c>
      <c r="BO65" s="40">
        <v>0</v>
      </c>
      <c r="BP65" s="30" t="s">
        <v>14</v>
      </c>
      <c r="BQ65" s="19" t="s">
        <v>472</v>
      </c>
      <c r="BR65" s="19" t="s">
        <v>473</v>
      </c>
      <c r="BS65" s="96">
        <v>43.08</v>
      </c>
      <c r="BT65" s="81">
        <v>152</v>
      </c>
      <c r="BU65" s="81">
        <v>8</v>
      </c>
      <c r="BV65" s="97">
        <v>3.5348837209302326</v>
      </c>
      <c r="BW65" s="97">
        <v>0.18604651162790697</v>
      </c>
      <c r="BX65" s="81">
        <v>12</v>
      </c>
      <c r="BY65" s="81">
        <v>1</v>
      </c>
    </row>
    <row r="66" spans="1:77" ht="12.75">
      <c r="A66" s="5">
        <f>A65+1</f>
        <v>59</v>
      </c>
      <c r="B66"/>
      <c r="C66" s="99" t="s">
        <v>474</v>
      </c>
      <c r="D66" s="82">
        <v>2</v>
      </c>
      <c r="E66" s="30" t="s">
        <v>14</v>
      </c>
      <c r="F66" s="83" t="s">
        <v>475</v>
      </c>
      <c r="G66" s="84">
        <v>37</v>
      </c>
      <c r="H66" s="32">
        <v>189</v>
      </c>
      <c r="I66" s="32">
        <v>10</v>
      </c>
      <c r="J66" s="85">
        <v>5.108108108108108</v>
      </c>
      <c r="K66" s="85">
        <v>0.2702702702702703</v>
      </c>
      <c r="L66" s="32">
        <v>10</v>
      </c>
      <c r="M66" s="32">
        <v>2</v>
      </c>
      <c r="N66" s="30" t="s">
        <v>14</v>
      </c>
      <c r="O66" s="9" t="s">
        <v>29</v>
      </c>
      <c r="P66" s="86">
        <v>0</v>
      </c>
      <c r="Q66" s="34">
        <v>0</v>
      </c>
      <c r="R66" s="34">
        <v>0</v>
      </c>
      <c r="S66" s="87">
        <v>-0.001</v>
      </c>
      <c r="T66" s="87">
        <v>-0.001</v>
      </c>
      <c r="U66" s="34">
        <v>0</v>
      </c>
      <c r="V66" s="34">
        <v>0</v>
      </c>
      <c r="W66" s="30" t="s">
        <v>14</v>
      </c>
      <c r="X66" s="83" t="s">
        <v>29</v>
      </c>
      <c r="Y66" s="88">
        <v>0</v>
      </c>
      <c r="Z66" s="35">
        <v>0</v>
      </c>
      <c r="AA66" s="35">
        <v>0</v>
      </c>
      <c r="AB66" s="85">
        <v>-0.001</v>
      </c>
      <c r="AC66" s="85">
        <v>-0.001</v>
      </c>
      <c r="AD66" s="35">
        <v>0</v>
      </c>
      <c r="AE66" s="35">
        <v>0</v>
      </c>
      <c r="AF66" s="30" t="s">
        <v>14</v>
      </c>
      <c r="AG66" s="9" t="s">
        <v>29</v>
      </c>
      <c r="AH66" s="86">
        <v>0</v>
      </c>
      <c r="AI66" s="34">
        <v>0</v>
      </c>
      <c r="AJ66" s="34">
        <v>0</v>
      </c>
      <c r="AK66" s="87">
        <v>-0.001</v>
      </c>
      <c r="AL66" s="87">
        <v>-0.001</v>
      </c>
      <c r="AM66" s="34">
        <v>0</v>
      </c>
      <c r="AN66" s="34">
        <v>0</v>
      </c>
      <c r="AO66" s="30" t="s">
        <v>14</v>
      </c>
      <c r="AP66" s="13" t="s">
        <v>476</v>
      </c>
      <c r="AQ66" s="89">
        <v>37</v>
      </c>
      <c r="AR66" s="90">
        <v>189</v>
      </c>
      <c r="AS66" s="90">
        <v>10</v>
      </c>
      <c r="AT66" s="91">
        <v>5.108108108108108</v>
      </c>
      <c r="AU66" s="91">
        <v>0.2702702702702703</v>
      </c>
      <c r="AV66" s="90">
        <v>10</v>
      </c>
      <c r="AW66" s="90">
        <v>2</v>
      </c>
      <c r="AX66" s="30" t="s">
        <v>14</v>
      </c>
      <c r="AY66" s="15" t="s">
        <v>477</v>
      </c>
      <c r="AZ66" s="92">
        <v>5</v>
      </c>
      <c r="BA66" s="38">
        <v>38</v>
      </c>
      <c r="BB66" s="38">
        <v>1</v>
      </c>
      <c r="BC66" s="93">
        <v>7.6</v>
      </c>
      <c r="BD66" s="93">
        <v>0.2</v>
      </c>
      <c r="BE66" s="38">
        <v>15</v>
      </c>
      <c r="BF66" s="38">
        <v>1</v>
      </c>
      <c r="BG66" s="30" t="s">
        <v>14</v>
      </c>
      <c r="BH66" s="17" t="s">
        <v>29</v>
      </c>
      <c r="BI66" s="94">
        <v>0</v>
      </c>
      <c r="BJ66" s="40">
        <v>0</v>
      </c>
      <c r="BK66" s="40">
        <v>0</v>
      </c>
      <c r="BL66" s="95">
        <v>-0.001</v>
      </c>
      <c r="BM66" s="95">
        <v>-0.001</v>
      </c>
      <c r="BN66" s="40">
        <v>0</v>
      </c>
      <c r="BO66" s="40">
        <v>0</v>
      </c>
      <c r="BP66" s="30" t="s">
        <v>14</v>
      </c>
      <c r="BQ66" s="19" t="s">
        <v>478</v>
      </c>
      <c r="BR66" s="19" t="s">
        <v>29</v>
      </c>
      <c r="BS66" s="96">
        <v>42</v>
      </c>
      <c r="BT66" s="81">
        <v>227</v>
      </c>
      <c r="BU66" s="81">
        <v>11</v>
      </c>
      <c r="BV66" s="97">
        <v>5.404761904761905</v>
      </c>
      <c r="BW66" s="97">
        <v>0.2619047619047619</v>
      </c>
      <c r="BX66" s="81">
        <v>15</v>
      </c>
      <c r="BY66" s="81">
        <v>2</v>
      </c>
    </row>
    <row r="67" spans="1:77" ht="12.75">
      <c r="A67" s="5">
        <f>A66+1</f>
        <v>60</v>
      </c>
      <c r="B67"/>
      <c r="C67" s="81" t="s">
        <v>479</v>
      </c>
      <c r="D67" s="82">
        <v>2</v>
      </c>
      <c r="E67" s="30" t="s">
        <v>14</v>
      </c>
      <c r="F67" s="83" t="s">
        <v>480</v>
      </c>
      <c r="G67" s="84">
        <v>29.099999999999994</v>
      </c>
      <c r="H67" s="32">
        <v>80</v>
      </c>
      <c r="I67" s="32">
        <v>10</v>
      </c>
      <c r="J67" s="85">
        <v>2.7586206896551726</v>
      </c>
      <c r="K67" s="85">
        <v>0.3448275862068966</v>
      </c>
      <c r="L67" s="32">
        <v>10</v>
      </c>
      <c r="M67" s="32">
        <v>2</v>
      </c>
      <c r="N67" s="30" t="s">
        <v>14</v>
      </c>
      <c r="O67" s="9" t="s">
        <v>29</v>
      </c>
      <c r="P67" s="86">
        <v>0</v>
      </c>
      <c r="Q67" s="34">
        <v>0</v>
      </c>
      <c r="R67" s="34">
        <v>0</v>
      </c>
      <c r="S67" s="87">
        <v>-0.001</v>
      </c>
      <c r="T67" s="87">
        <v>-0.001</v>
      </c>
      <c r="U67" s="34">
        <v>0</v>
      </c>
      <c r="V67" s="34">
        <v>0</v>
      </c>
      <c r="W67" s="30" t="s">
        <v>14</v>
      </c>
      <c r="X67" s="83" t="s">
        <v>481</v>
      </c>
      <c r="Y67" s="88">
        <v>2.02</v>
      </c>
      <c r="Z67" s="35">
        <v>0</v>
      </c>
      <c r="AA67" s="35">
        <v>0</v>
      </c>
      <c r="AB67" s="85">
        <v>0</v>
      </c>
      <c r="AC67" s="85">
        <v>0</v>
      </c>
      <c r="AD67" s="35">
        <v>0</v>
      </c>
      <c r="AE67" s="35">
        <v>0</v>
      </c>
      <c r="AF67" s="30" t="s">
        <v>14</v>
      </c>
      <c r="AG67" s="9" t="s">
        <v>481</v>
      </c>
      <c r="AH67" s="86">
        <v>2.02</v>
      </c>
      <c r="AI67" s="34">
        <v>0</v>
      </c>
      <c r="AJ67" s="34">
        <v>0</v>
      </c>
      <c r="AK67" s="87">
        <v>0</v>
      </c>
      <c r="AL67" s="87">
        <v>0</v>
      </c>
      <c r="AM67" s="34">
        <v>0</v>
      </c>
      <c r="AN67" s="34">
        <v>0</v>
      </c>
      <c r="AO67" s="30" t="s">
        <v>14</v>
      </c>
      <c r="AP67" s="13" t="s">
        <v>482</v>
      </c>
      <c r="AQ67" s="89">
        <v>31.119999999999997</v>
      </c>
      <c r="AR67" s="90">
        <v>80</v>
      </c>
      <c r="AS67" s="90">
        <v>10</v>
      </c>
      <c r="AT67" s="91">
        <v>2.5806451612903225</v>
      </c>
      <c r="AU67" s="91">
        <v>0.3225806451612903</v>
      </c>
      <c r="AV67" s="90">
        <v>10</v>
      </c>
      <c r="AW67" s="90">
        <v>2</v>
      </c>
      <c r="AX67" s="30" t="s">
        <v>14</v>
      </c>
      <c r="AY67" s="15" t="s">
        <v>483</v>
      </c>
      <c r="AZ67" s="92">
        <v>4.03</v>
      </c>
      <c r="BA67" s="38">
        <v>15</v>
      </c>
      <c r="BB67" s="38">
        <v>1</v>
      </c>
      <c r="BC67" s="93">
        <v>3.75</v>
      </c>
      <c r="BD67" s="93">
        <v>0.25</v>
      </c>
      <c r="BE67" s="38">
        <v>10</v>
      </c>
      <c r="BF67" s="38">
        <v>1</v>
      </c>
      <c r="BG67" s="30" t="s">
        <v>14</v>
      </c>
      <c r="BH67" s="17" t="s">
        <v>484</v>
      </c>
      <c r="BI67" s="94">
        <v>5</v>
      </c>
      <c r="BJ67" s="40">
        <v>15</v>
      </c>
      <c r="BK67" s="40">
        <v>1</v>
      </c>
      <c r="BL67" s="95">
        <v>3</v>
      </c>
      <c r="BM67" s="95">
        <v>0.2</v>
      </c>
      <c r="BN67" s="40">
        <v>6</v>
      </c>
      <c r="BO67" s="40">
        <v>1</v>
      </c>
      <c r="BP67" s="30" t="s">
        <v>14</v>
      </c>
      <c r="BQ67" s="19" t="s">
        <v>485</v>
      </c>
      <c r="BR67" s="19" t="s">
        <v>486</v>
      </c>
      <c r="BS67" s="96">
        <v>40.14999999999999</v>
      </c>
      <c r="BT67" s="81">
        <v>110</v>
      </c>
      <c r="BU67" s="81">
        <v>12</v>
      </c>
      <c r="BV67" s="97">
        <v>2.75</v>
      </c>
      <c r="BW67" s="97">
        <v>0.3</v>
      </c>
      <c r="BX67" s="81">
        <v>10</v>
      </c>
      <c r="BY67" s="81">
        <v>2</v>
      </c>
    </row>
    <row r="68" spans="1:77" ht="12.75">
      <c r="A68" s="5">
        <f>A67+1</f>
        <v>61</v>
      </c>
      <c r="B68"/>
      <c r="C68" s="81" t="s">
        <v>487</v>
      </c>
      <c r="D68" s="82">
        <v>3</v>
      </c>
      <c r="E68" s="30" t="s">
        <v>14</v>
      </c>
      <c r="F68" s="83" t="s">
        <v>488</v>
      </c>
      <c r="G68" s="84">
        <v>24</v>
      </c>
      <c r="H68" s="32">
        <v>103</v>
      </c>
      <c r="I68" s="32">
        <v>7</v>
      </c>
      <c r="J68" s="85">
        <v>4.291666666666667</v>
      </c>
      <c r="K68" s="85">
        <v>0.2916666666666667</v>
      </c>
      <c r="L68" s="32">
        <v>10</v>
      </c>
      <c r="M68" s="32">
        <v>2</v>
      </c>
      <c r="N68" s="30" t="s">
        <v>14</v>
      </c>
      <c r="O68" s="9" t="s">
        <v>489</v>
      </c>
      <c r="P68" s="86">
        <v>10</v>
      </c>
      <c r="Q68" s="34">
        <v>72</v>
      </c>
      <c r="R68" s="34">
        <v>0</v>
      </c>
      <c r="S68" s="87">
        <v>7.2</v>
      </c>
      <c r="T68" s="87">
        <v>0</v>
      </c>
      <c r="U68" s="34">
        <v>16</v>
      </c>
      <c r="V68" s="34">
        <v>0</v>
      </c>
      <c r="W68" s="30" t="s">
        <v>14</v>
      </c>
      <c r="X68" s="83" t="s">
        <v>29</v>
      </c>
      <c r="Y68" s="88">
        <v>0</v>
      </c>
      <c r="Z68" s="35">
        <v>0</v>
      </c>
      <c r="AA68" s="35">
        <v>0</v>
      </c>
      <c r="AB68" s="85">
        <v>-0.001</v>
      </c>
      <c r="AC68" s="85">
        <v>-0.001</v>
      </c>
      <c r="AD68" s="35">
        <v>0</v>
      </c>
      <c r="AE68" s="35">
        <v>0</v>
      </c>
      <c r="AF68" s="30" t="s">
        <v>14</v>
      </c>
      <c r="AG68" s="9" t="s">
        <v>490</v>
      </c>
      <c r="AH68" s="86">
        <v>10</v>
      </c>
      <c r="AI68" s="34">
        <v>72</v>
      </c>
      <c r="AJ68" s="34">
        <v>0</v>
      </c>
      <c r="AK68" s="87">
        <v>7.2</v>
      </c>
      <c r="AL68" s="87">
        <v>0</v>
      </c>
      <c r="AM68" s="34">
        <v>16</v>
      </c>
      <c r="AN68" s="34">
        <v>0</v>
      </c>
      <c r="AO68" s="30" t="s">
        <v>14</v>
      </c>
      <c r="AP68" s="13" t="s">
        <v>491</v>
      </c>
      <c r="AQ68" s="89">
        <v>34</v>
      </c>
      <c r="AR68" s="90">
        <v>175</v>
      </c>
      <c r="AS68" s="90">
        <v>7</v>
      </c>
      <c r="AT68" s="91">
        <v>5.147058823529412</v>
      </c>
      <c r="AU68" s="91">
        <v>0.20588235294117646</v>
      </c>
      <c r="AV68" s="90">
        <v>16</v>
      </c>
      <c r="AW68" s="90">
        <v>2</v>
      </c>
      <c r="AX68" s="30" t="s">
        <v>14</v>
      </c>
      <c r="AY68" s="15" t="s">
        <v>492</v>
      </c>
      <c r="AZ68" s="92">
        <v>3</v>
      </c>
      <c r="BA68" s="38">
        <v>14</v>
      </c>
      <c r="BB68" s="38">
        <v>0</v>
      </c>
      <c r="BC68" s="93">
        <v>4.666666666666667</v>
      </c>
      <c r="BD68" s="93">
        <v>0</v>
      </c>
      <c r="BE68" s="38">
        <v>6</v>
      </c>
      <c r="BF68" s="38">
        <v>0</v>
      </c>
      <c r="BG68" s="30" t="s">
        <v>14</v>
      </c>
      <c r="BH68" s="17" t="s">
        <v>354</v>
      </c>
      <c r="BI68" s="94">
        <v>2</v>
      </c>
      <c r="BJ68" s="40">
        <v>28</v>
      </c>
      <c r="BK68" s="40">
        <v>0</v>
      </c>
      <c r="BL68" s="95">
        <v>14</v>
      </c>
      <c r="BM68" s="95">
        <v>0</v>
      </c>
      <c r="BN68" s="40">
        <v>14</v>
      </c>
      <c r="BO68" s="40">
        <v>0</v>
      </c>
      <c r="BP68" s="30" t="s">
        <v>14</v>
      </c>
      <c r="BQ68" s="19" t="s">
        <v>493</v>
      </c>
      <c r="BR68" s="19" t="s">
        <v>494</v>
      </c>
      <c r="BS68" s="96">
        <v>39</v>
      </c>
      <c r="BT68" s="81">
        <v>217</v>
      </c>
      <c r="BU68" s="81">
        <v>7</v>
      </c>
      <c r="BV68" s="97">
        <v>5.564102564102564</v>
      </c>
      <c r="BW68" s="97">
        <v>0.1794871794871795</v>
      </c>
      <c r="BX68" s="81">
        <v>16</v>
      </c>
      <c r="BY68" s="81">
        <v>2</v>
      </c>
    </row>
    <row r="69" spans="1:77" ht="12.75">
      <c r="A69" s="5">
        <f>A68+1</f>
        <v>62</v>
      </c>
      <c r="B69"/>
      <c r="C69" s="99" t="s">
        <v>495</v>
      </c>
      <c r="D69" s="82">
        <v>2</v>
      </c>
      <c r="E69" s="30" t="s">
        <v>14</v>
      </c>
      <c r="F69" s="83" t="s">
        <v>496</v>
      </c>
      <c r="G69" s="84">
        <v>33</v>
      </c>
      <c r="H69" s="32">
        <v>181</v>
      </c>
      <c r="I69" s="32">
        <v>17</v>
      </c>
      <c r="J69" s="85">
        <v>5.484848484848484</v>
      </c>
      <c r="K69" s="85">
        <v>0.5151515151515151</v>
      </c>
      <c r="L69" s="32">
        <v>18</v>
      </c>
      <c r="M69" s="32">
        <v>4</v>
      </c>
      <c r="N69" s="30" t="s">
        <v>14</v>
      </c>
      <c r="O69" s="9" t="s">
        <v>29</v>
      </c>
      <c r="P69" s="86">
        <v>0</v>
      </c>
      <c r="Q69" s="34">
        <v>0</v>
      </c>
      <c r="R69" s="34">
        <v>0</v>
      </c>
      <c r="S69" s="87">
        <v>-0.001</v>
      </c>
      <c r="T69" s="87">
        <v>-0.001</v>
      </c>
      <c r="U69" s="34">
        <v>0</v>
      </c>
      <c r="V69" s="34">
        <v>0</v>
      </c>
      <c r="W69" s="30" t="s">
        <v>14</v>
      </c>
      <c r="X69" s="83" t="s">
        <v>29</v>
      </c>
      <c r="Y69" s="88">
        <v>0</v>
      </c>
      <c r="Z69" s="35">
        <v>0</v>
      </c>
      <c r="AA69" s="35">
        <v>0</v>
      </c>
      <c r="AB69" s="85">
        <v>-0.001</v>
      </c>
      <c r="AC69" s="85">
        <v>-0.001</v>
      </c>
      <c r="AD69" s="35">
        <v>0</v>
      </c>
      <c r="AE69" s="35">
        <v>0</v>
      </c>
      <c r="AF69" s="30" t="s">
        <v>14</v>
      </c>
      <c r="AG69" s="9" t="s">
        <v>29</v>
      </c>
      <c r="AH69" s="86">
        <v>0</v>
      </c>
      <c r="AI69" s="34">
        <v>0</v>
      </c>
      <c r="AJ69" s="34">
        <v>0</v>
      </c>
      <c r="AK69" s="87">
        <v>-0.001</v>
      </c>
      <c r="AL69" s="87">
        <v>-0.001</v>
      </c>
      <c r="AM69" s="34">
        <v>0</v>
      </c>
      <c r="AN69" s="34">
        <v>0</v>
      </c>
      <c r="AO69" s="30" t="s">
        <v>14</v>
      </c>
      <c r="AP69" s="13" t="s">
        <v>497</v>
      </c>
      <c r="AQ69" s="89">
        <v>33</v>
      </c>
      <c r="AR69" s="90">
        <v>181</v>
      </c>
      <c r="AS69" s="90">
        <v>17</v>
      </c>
      <c r="AT69" s="91">
        <v>5.484848484848484</v>
      </c>
      <c r="AU69" s="91">
        <v>0.5151515151515151</v>
      </c>
      <c r="AV69" s="90">
        <v>18</v>
      </c>
      <c r="AW69" s="90">
        <v>4</v>
      </c>
      <c r="AX69" s="30" t="s">
        <v>14</v>
      </c>
      <c r="AY69" s="15" t="s">
        <v>498</v>
      </c>
      <c r="AZ69" s="92">
        <v>4</v>
      </c>
      <c r="BA69" s="38">
        <v>38</v>
      </c>
      <c r="BB69" s="38">
        <v>3</v>
      </c>
      <c r="BC69" s="93">
        <v>9.5</v>
      </c>
      <c r="BD69" s="93">
        <v>0.75</v>
      </c>
      <c r="BE69" s="38">
        <v>14</v>
      </c>
      <c r="BF69" s="38">
        <v>2</v>
      </c>
      <c r="BG69" s="30" t="s">
        <v>14</v>
      </c>
      <c r="BH69" s="17" t="s">
        <v>29</v>
      </c>
      <c r="BI69" s="94">
        <v>0</v>
      </c>
      <c r="BJ69" s="40">
        <v>0</v>
      </c>
      <c r="BK69" s="40">
        <v>0</v>
      </c>
      <c r="BL69" s="95">
        <v>-0.001</v>
      </c>
      <c r="BM69" s="95">
        <v>-0.001</v>
      </c>
      <c r="BN69" s="40">
        <v>0</v>
      </c>
      <c r="BO69" s="40">
        <v>0</v>
      </c>
      <c r="BP69" s="30" t="s">
        <v>14</v>
      </c>
      <c r="BQ69" s="19" t="s">
        <v>499</v>
      </c>
      <c r="BR69" s="19" t="s">
        <v>29</v>
      </c>
      <c r="BS69" s="96">
        <v>37</v>
      </c>
      <c r="BT69" s="81">
        <v>219</v>
      </c>
      <c r="BU69" s="81">
        <v>20</v>
      </c>
      <c r="BV69" s="97">
        <v>5.918918918918919</v>
      </c>
      <c r="BW69" s="97">
        <v>0.5405405405405406</v>
      </c>
      <c r="BX69" s="81">
        <v>18</v>
      </c>
      <c r="BY69" s="81">
        <v>4</v>
      </c>
    </row>
    <row r="70" spans="1:77" ht="12.75">
      <c r="A70" s="5">
        <f>A69+1</f>
        <v>63</v>
      </c>
      <c r="B70"/>
      <c r="C70" s="81" t="s">
        <v>500</v>
      </c>
      <c r="D70" s="82" t="s">
        <v>501</v>
      </c>
      <c r="E70" s="30" t="s">
        <v>14</v>
      </c>
      <c r="F70" s="83" t="s">
        <v>502</v>
      </c>
      <c r="G70" s="84">
        <v>20</v>
      </c>
      <c r="H70" s="32">
        <v>273</v>
      </c>
      <c r="I70" s="32">
        <v>17</v>
      </c>
      <c r="J70" s="85">
        <v>13.65</v>
      </c>
      <c r="K70" s="85">
        <v>0.85</v>
      </c>
      <c r="L70" s="32">
        <v>22</v>
      </c>
      <c r="M70" s="32">
        <v>3</v>
      </c>
      <c r="N70" s="30" t="s">
        <v>14</v>
      </c>
      <c r="O70" s="9" t="s">
        <v>29</v>
      </c>
      <c r="P70" s="86">
        <v>0</v>
      </c>
      <c r="Q70" s="34">
        <v>0</v>
      </c>
      <c r="R70" s="34">
        <v>0</v>
      </c>
      <c r="S70" s="87">
        <v>-0.001</v>
      </c>
      <c r="T70" s="87">
        <v>-0.001</v>
      </c>
      <c r="U70" s="34">
        <v>0</v>
      </c>
      <c r="V70" s="34">
        <v>0</v>
      </c>
      <c r="W70" s="30" t="s">
        <v>14</v>
      </c>
      <c r="X70" s="83" t="s">
        <v>503</v>
      </c>
      <c r="Y70" s="88">
        <v>10</v>
      </c>
      <c r="Z70" s="35">
        <v>141</v>
      </c>
      <c r="AA70" s="35">
        <v>7</v>
      </c>
      <c r="AB70" s="85">
        <v>14.1</v>
      </c>
      <c r="AC70" s="85">
        <v>0.7</v>
      </c>
      <c r="AD70" s="35">
        <v>26</v>
      </c>
      <c r="AE70" s="35">
        <v>3</v>
      </c>
      <c r="AF70" s="30" t="s">
        <v>14</v>
      </c>
      <c r="AG70" s="9" t="s">
        <v>503</v>
      </c>
      <c r="AH70" s="86">
        <v>10</v>
      </c>
      <c r="AI70" s="34">
        <v>141</v>
      </c>
      <c r="AJ70" s="34">
        <v>7</v>
      </c>
      <c r="AK70" s="87">
        <v>14.1</v>
      </c>
      <c r="AL70" s="87">
        <v>0.7</v>
      </c>
      <c r="AM70" s="34">
        <v>26</v>
      </c>
      <c r="AN70" s="34">
        <v>3</v>
      </c>
      <c r="AO70" s="30" t="s">
        <v>14</v>
      </c>
      <c r="AP70" s="13" t="s">
        <v>504</v>
      </c>
      <c r="AQ70" s="89">
        <v>30</v>
      </c>
      <c r="AR70" s="90">
        <v>414</v>
      </c>
      <c r="AS70" s="90">
        <v>24</v>
      </c>
      <c r="AT70" s="91">
        <v>13.8</v>
      </c>
      <c r="AU70" s="91">
        <v>0.8</v>
      </c>
      <c r="AV70" s="90">
        <v>26</v>
      </c>
      <c r="AW70" s="90">
        <v>3</v>
      </c>
      <c r="AX70" s="30" t="s">
        <v>14</v>
      </c>
      <c r="AY70" s="15" t="s">
        <v>505</v>
      </c>
      <c r="AZ70" s="92">
        <v>6</v>
      </c>
      <c r="BA70" s="38">
        <v>86</v>
      </c>
      <c r="BB70" s="38">
        <v>6</v>
      </c>
      <c r="BC70" s="93">
        <v>14.333333333333334</v>
      </c>
      <c r="BD70" s="93">
        <v>1</v>
      </c>
      <c r="BE70" s="38">
        <v>28</v>
      </c>
      <c r="BF70" s="38">
        <v>3</v>
      </c>
      <c r="BG70" s="30" t="s">
        <v>14</v>
      </c>
      <c r="BH70" s="17" t="s">
        <v>29</v>
      </c>
      <c r="BI70" s="94">
        <v>0</v>
      </c>
      <c r="BJ70" s="40">
        <v>0</v>
      </c>
      <c r="BK70" s="40">
        <v>0</v>
      </c>
      <c r="BL70" s="95">
        <v>-0.001</v>
      </c>
      <c r="BM70" s="95">
        <v>-0.001</v>
      </c>
      <c r="BN70" s="40">
        <v>0</v>
      </c>
      <c r="BO70" s="40">
        <v>0</v>
      </c>
      <c r="BP70" s="30" t="s">
        <v>14</v>
      </c>
      <c r="BQ70" s="19" t="s">
        <v>506</v>
      </c>
      <c r="BR70" s="19" t="s">
        <v>507</v>
      </c>
      <c r="BS70" s="96">
        <v>36</v>
      </c>
      <c r="BT70" s="81">
        <v>500</v>
      </c>
      <c r="BU70" s="81">
        <v>30</v>
      </c>
      <c r="BV70" s="97">
        <v>13.88888888888889</v>
      </c>
      <c r="BW70" s="97">
        <v>0.8333333333333334</v>
      </c>
      <c r="BX70" s="81">
        <v>28</v>
      </c>
      <c r="BY70" s="81">
        <v>3</v>
      </c>
    </row>
    <row r="71" spans="1:77" ht="12.75">
      <c r="A71" s="5">
        <f>A70+1</f>
        <v>64</v>
      </c>
      <c r="B71"/>
      <c r="C71" s="81" t="s">
        <v>508</v>
      </c>
      <c r="D71" s="82" t="s">
        <v>501</v>
      </c>
      <c r="E71" s="30" t="s">
        <v>14</v>
      </c>
      <c r="F71" s="83" t="s">
        <v>509</v>
      </c>
      <c r="G71" s="84">
        <v>20</v>
      </c>
      <c r="H71" s="32">
        <v>173</v>
      </c>
      <c r="I71" s="32">
        <v>0</v>
      </c>
      <c r="J71" s="85">
        <v>8.65</v>
      </c>
      <c r="K71" s="85">
        <v>0</v>
      </c>
      <c r="L71" s="32">
        <v>25</v>
      </c>
      <c r="M71" s="32">
        <v>0</v>
      </c>
      <c r="N71" s="30" t="s">
        <v>14</v>
      </c>
      <c r="O71" s="9" t="s">
        <v>29</v>
      </c>
      <c r="P71" s="86">
        <v>0</v>
      </c>
      <c r="Q71" s="34">
        <v>0</v>
      </c>
      <c r="R71" s="34">
        <v>0</v>
      </c>
      <c r="S71" s="87">
        <v>-0.001</v>
      </c>
      <c r="T71" s="87">
        <v>-0.001</v>
      </c>
      <c r="U71" s="34">
        <v>0</v>
      </c>
      <c r="V71" s="34">
        <v>0</v>
      </c>
      <c r="W71" s="30" t="s">
        <v>14</v>
      </c>
      <c r="X71" s="83" t="s">
        <v>510</v>
      </c>
      <c r="Y71" s="88">
        <v>10</v>
      </c>
      <c r="Z71" s="35">
        <v>99</v>
      </c>
      <c r="AA71" s="35">
        <v>1</v>
      </c>
      <c r="AB71" s="85">
        <v>9.9</v>
      </c>
      <c r="AC71" s="85">
        <v>0.1</v>
      </c>
      <c r="AD71" s="35">
        <v>17</v>
      </c>
      <c r="AE71" s="35">
        <v>1</v>
      </c>
      <c r="AF71" s="30" t="s">
        <v>14</v>
      </c>
      <c r="AG71" s="9" t="s">
        <v>510</v>
      </c>
      <c r="AH71" s="86">
        <v>10</v>
      </c>
      <c r="AI71" s="34">
        <v>99</v>
      </c>
      <c r="AJ71" s="34">
        <v>1</v>
      </c>
      <c r="AK71" s="87">
        <v>9.9</v>
      </c>
      <c r="AL71" s="87">
        <v>0.1</v>
      </c>
      <c r="AM71" s="34">
        <v>17</v>
      </c>
      <c r="AN71" s="34">
        <v>1</v>
      </c>
      <c r="AO71" s="30" t="s">
        <v>14</v>
      </c>
      <c r="AP71" s="13" t="s">
        <v>511</v>
      </c>
      <c r="AQ71" s="89">
        <v>30</v>
      </c>
      <c r="AR71" s="90">
        <v>272</v>
      </c>
      <c r="AS71" s="90">
        <v>1</v>
      </c>
      <c r="AT71" s="91">
        <v>9.066666666666666</v>
      </c>
      <c r="AU71" s="91">
        <v>0.03333333333333333</v>
      </c>
      <c r="AV71" s="90">
        <v>25</v>
      </c>
      <c r="AW71" s="90">
        <v>1</v>
      </c>
      <c r="AX71" s="30" t="s">
        <v>14</v>
      </c>
      <c r="AY71" s="15" t="s">
        <v>512</v>
      </c>
      <c r="AZ71" s="92">
        <v>6</v>
      </c>
      <c r="BA71" s="38">
        <v>70</v>
      </c>
      <c r="BB71" s="38">
        <v>0</v>
      </c>
      <c r="BC71" s="93">
        <v>11.666666666666666</v>
      </c>
      <c r="BD71" s="93">
        <v>0</v>
      </c>
      <c r="BE71" s="38">
        <v>18</v>
      </c>
      <c r="BF71" s="38">
        <v>0</v>
      </c>
      <c r="BG71" s="30" t="s">
        <v>14</v>
      </c>
      <c r="BH71" s="17" t="s">
        <v>29</v>
      </c>
      <c r="BI71" s="94">
        <v>0</v>
      </c>
      <c r="BJ71" s="40">
        <v>0</v>
      </c>
      <c r="BK71" s="40">
        <v>0</v>
      </c>
      <c r="BL71" s="95">
        <v>-0.001</v>
      </c>
      <c r="BM71" s="95">
        <v>-0.001</v>
      </c>
      <c r="BN71" s="40">
        <v>0</v>
      </c>
      <c r="BO71" s="40">
        <v>0</v>
      </c>
      <c r="BP71" s="30" t="s">
        <v>14</v>
      </c>
      <c r="BQ71" s="19" t="s">
        <v>513</v>
      </c>
      <c r="BR71" s="19" t="s">
        <v>507</v>
      </c>
      <c r="BS71" s="96">
        <v>36</v>
      </c>
      <c r="BT71" s="81">
        <v>342</v>
      </c>
      <c r="BU71" s="81">
        <v>1</v>
      </c>
      <c r="BV71" s="97">
        <v>9.5</v>
      </c>
      <c r="BW71" s="97">
        <v>0.027777777777777776</v>
      </c>
      <c r="BX71" s="81">
        <v>25</v>
      </c>
      <c r="BY71" s="81">
        <v>1</v>
      </c>
    </row>
    <row r="72" spans="1:77" ht="12.75">
      <c r="A72" s="5">
        <f>A71+1</f>
        <v>65</v>
      </c>
      <c r="B72"/>
      <c r="C72" s="81" t="s">
        <v>514</v>
      </c>
      <c r="D72" s="82">
        <v>2</v>
      </c>
      <c r="E72" s="30" t="s">
        <v>14</v>
      </c>
      <c r="F72" s="83" t="s">
        <v>515</v>
      </c>
      <c r="G72" s="84">
        <v>28</v>
      </c>
      <c r="H72" s="32">
        <v>477</v>
      </c>
      <c r="I72" s="32">
        <v>1</v>
      </c>
      <c r="J72" s="85">
        <v>17.035714285714285</v>
      </c>
      <c r="K72" s="85">
        <v>0.03571428571428571</v>
      </c>
      <c r="L72" s="32">
        <v>29</v>
      </c>
      <c r="M72" s="32">
        <v>1</v>
      </c>
      <c r="N72" s="30" t="s">
        <v>14</v>
      </c>
      <c r="O72" s="9" t="s">
        <v>29</v>
      </c>
      <c r="P72" s="86">
        <v>0</v>
      </c>
      <c r="Q72" s="34">
        <v>0</v>
      </c>
      <c r="R72" s="34">
        <v>0</v>
      </c>
      <c r="S72" s="87">
        <v>-0.001</v>
      </c>
      <c r="T72" s="87">
        <v>-0.001</v>
      </c>
      <c r="U72" s="34">
        <v>0</v>
      </c>
      <c r="V72" s="34">
        <v>0</v>
      </c>
      <c r="W72" s="30" t="s">
        <v>14</v>
      </c>
      <c r="X72" s="83" t="s">
        <v>516</v>
      </c>
      <c r="Y72" s="88">
        <v>2</v>
      </c>
      <c r="Z72" s="35">
        <v>37</v>
      </c>
      <c r="AA72" s="35">
        <v>0</v>
      </c>
      <c r="AB72" s="85">
        <v>18.5</v>
      </c>
      <c r="AC72" s="85">
        <v>0</v>
      </c>
      <c r="AD72" s="35">
        <v>20</v>
      </c>
      <c r="AE72" s="35">
        <v>0</v>
      </c>
      <c r="AF72" s="30" t="s">
        <v>14</v>
      </c>
      <c r="AG72" s="9" t="s">
        <v>516</v>
      </c>
      <c r="AH72" s="86">
        <v>2</v>
      </c>
      <c r="AI72" s="34">
        <v>37</v>
      </c>
      <c r="AJ72" s="34">
        <v>0</v>
      </c>
      <c r="AK72" s="87">
        <v>18.5</v>
      </c>
      <c r="AL72" s="87">
        <v>0</v>
      </c>
      <c r="AM72" s="34">
        <v>20</v>
      </c>
      <c r="AN72" s="34">
        <v>0</v>
      </c>
      <c r="AO72" s="30" t="s">
        <v>14</v>
      </c>
      <c r="AP72" s="13" t="s">
        <v>517</v>
      </c>
      <c r="AQ72" s="89">
        <v>30</v>
      </c>
      <c r="AR72" s="90">
        <v>514</v>
      </c>
      <c r="AS72" s="90">
        <v>1</v>
      </c>
      <c r="AT72" s="91">
        <v>17.133333333333333</v>
      </c>
      <c r="AU72" s="91">
        <v>0.03333333333333333</v>
      </c>
      <c r="AV72" s="90">
        <v>29</v>
      </c>
      <c r="AW72" s="90">
        <v>1</v>
      </c>
      <c r="AX72" s="30" t="s">
        <v>14</v>
      </c>
      <c r="AY72" s="15" t="s">
        <v>518</v>
      </c>
      <c r="AZ72" s="92">
        <v>5</v>
      </c>
      <c r="BA72" s="38">
        <v>96</v>
      </c>
      <c r="BB72" s="38">
        <v>0</v>
      </c>
      <c r="BC72" s="93">
        <v>19.2</v>
      </c>
      <c r="BD72" s="93">
        <v>0</v>
      </c>
      <c r="BE72" s="38">
        <v>22</v>
      </c>
      <c r="BF72" s="38">
        <v>0</v>
      </c>
      <c r="BG72" s="30" t="s">
        <v>14</v>
      </c>
      <c r="BH72" s="17" t="s">
        <v>29</v>
      </c>
      <c r="BI72" s="94">
        <v>0</v>
      </c>
      <c r="BJ72" s="40">
        <v>0</v>
      </c>
      <c r="BK72" s="40">
        <v>0</v>
      </c>
      <c r="BL72" s="95">
        <v>-0.001</v>
      </c>
      <c r="BM72" s="95">
        <v>-0.001</v>
      </c>
      <c r="BN72" s="40">
        <v>0</v>
      </c>
      <c r="BO72" s="40">
        <v>0</v>
      </c>
      <c r="BP72" s="30" t="s">
        <v>14</v>
      </c>
      <c r="BQ72" s="19" t="s">
        <v>519</v>
      </c>
      <c r="BR72" s="19" t="s">
        <v>520</v>
      </c>
      <c r="BS72" s="96">
        <v>35</v>
      </c>
      <c r="BT72" s="81">
        <v>610</v>
      </c>
      <c r="BU72" s="81">
        <v>1</v>
      </c>
      <c r="BV72" s="97">
        <v>17.428571428571427</v>
      </c>
      <c r="BW72" s="97">
        <v>0.02857142857142857</v>
      </c>
      <c r="BX72" s="81">
        <v>29</v>
      </c>
      <c r="BY72" s="81">
        <v>1</v>
      </c>
    </row>
    <row r="73" spans="1:77" ht="12.75">
      <c r="A73" s="5">
        <f>A72+1</f>
        <v>66</v>
      </c>
      <c r="B73"/>
      <c r="C73" s="81" t="s">
        <v>521</v>
      </c>
      <c r="D73" s="82" t="s">
        <v>501</v>
      </c>
      <c r="E73" s="30" t="s">
        <v>14</v>
      </c>
      <c r="F73" s="83" t="s">
        <v>522</v>
      </c>
      <c r="G73" s="84">
        <v>19</v>
      </c>
      <c r="H73" s="32">
        <v>271</v>
      </c>
      <c r="I73" s="32">
        <v>0</v>
      </c>
      <c r="J73" s="85">
        <v>14.263157894736842</v>
      </c>
      <c r="K73" s="85">
        <v>0</v>
      </c>
      <c r="L73" s="32">
        <v>28</v>
      </c>
      <c r="M73" s="32">
        <v>0</v>
      </c>
      <c r="N73" s="30" t="s">
        <v>14</v>
      </c>
      <c r="O73" s="9" t="s">
        <v>29</v>
      </c>
      <c r="P73" s="86">
        <v>0</v>
      </c>
      <c r="Q73" s="34">
        <v>0</v>
      </c>
      <c r="R73" s="34">
        <v>0</v>
      </c>
      <c r="S73" s="87">
        <v>-0.001</v>
      </c>
      <c r="T73" s="87">
        <v>-0.001</v>
      </c>
      <c r="U73" s="34">
        <v>0</v>
      </c>
      <c r="V73" s="34">
        <v>0</v>
      </c>
      <c r="W73" s="30" t="s">
        <v>14</v>
      </c>
      <c r="X73" s="83" t="s">
        <v>523</v>
      </c>
      <c r="Y73" s="88">
        <v>10</v>
      </c>
      <c r="Z73" s="35">
        <v>119</v>
      </c>
      <c r="AA73" s="35">
        <v>0</v>
      </c>
      <c r="AB73" s="85">
        <v>11.9</v>
      </c>
      <c r="AC73" s="85">
        <v>0</v>
      </c>
      <c r="AD73" s="35">
        <v>23</v>
      </c>
      <c r="AE73" s="35">
        <v>0</v>
      </c>
      <c r="AF73" s="30" t="s">
        <v>14</v>
      </c>
      <c r="AG73" s="9" t="s">
        <v>523</v>
      </c>
      <c r="AH73" s="86">
        <v>10</v>
      </c>
      <c r="AI73" s="34">
        <v>119</v>
      </c>
      <c r="AJ73" s="34">
        <v>0</v>
      </c>
      <c r="AK73" s="87">
        <v>11.9</v>
      </c>
      <c r="AL73" s="87">
        <v>0</v>
      </c>
      <c r="AM73" s="34">
        <v>23</v>
      </c>
      <c r="AN73" s="34">
        <v>0</v>
      </c>
      <c r="AO73" s="30" t="s">
        <v>14</v>
      </c>
      <c r="AP73" s="13" t="s">
        <v>524</v>
      </c>
      <c r="AQ73" s="89">
        <v>29</v>
      </c>
      <c r="AR73" s="90">
        <v>390</v>
      </c>
      <c r="AS73" s="90">
        <v>0</v>
      </c>
      <c r="AT73" s="91">
        <v>13.448275862068966</v>
      </c>
      <c r="AU73" s="91">
        <v>0</v>
      </c>
      <c r="AV73" s="90">
        <v>28</v>
      </c>
      <c r="AW73" s="90">
        <v>0</v>
      </c>
      <c r="AX73" s="30" t="s">
        <v>14</v>
      </c>
      <c r="AY73" s="15" t="s">
        <v>525</v>
      </c>
      <c r="AZ73" s="92">
        <v>6</v>
      </c>
      <c r="BA73" s="38">
        <v>67</v>
      </c>
      <c r="BB73" s="38">
        <v>0</v>
      </c>
      <c r="BC73" s="93">
        <v>11.166666666666666</v>
      </c>
      <c r="BD73" s="93">
        <v>0</v>
      </c>
      <c r="BE73" s="38">
        <v>16</v>
      </c>
      <c r="BF73" s="38">
        <v>0</v>
      </c>
      <c r="BG73" s="30" t="s">
        <v>14</v>
      </c>
      <c r="BH73" s="17" t="s">
        <v>29</v>
      </c>
      <c r="BI73" s="94">
        <v>0</v>
      </c>
      <c r="BJ73" s="40">
        <v>0</v>
      </c>
      <c r="BK73" s="40">
        <v>0</v>
      </c>
      <c r="BL73" s="95">
        <v>-0.001</v>
      </c>
      <c r="BM73" s="95">
        <v>-0.001</v>
      </c>
      <c r="BN73" s="40">
        <v>0</v>
      </c>
      <c r="BO73" s="40">
        <v>0</v>
      </c>
      <c r="BP73" s="30" t="s">
        <v>14</v>
      </c>
      <c r="BQ73" s="19" t="s">
        <v>526</v>
      </c>
      <c r="BR73" s="19" t="s">
        <v>527</v>
      </c>
      <c r="BS73" s="96">
        <v>35</v>
      </c>
      <c r="BT73" s="81">
        <v>457</v>
      </c>
      <c r="BU73" s="81">
        <v>0</v>
      </c>
      <c r="BV73" s="97">
        <v>13.057142857142857</v>
      </c>
      <c r="BW73" s="97">
        <v>0</v>
      </c>
      <c r="BX73" s="81">
        <v>28</v>
      </c>
      <c r="BY73" s="81">
        <v>0</v>
      </c>
    </row>
    <row r="74" spans="1:77" ht="12.75">
      <c r="A74" s="5">
        <f>A73+1</f>
        <v>67</v>
      </c>
      <c r="B74"/>
      <c r="C74" s="100" t="s">
        <v>528</v>
      </c>
      <c r="D74" s="82">
        <v>3</v>
      </c>
      <c r="E74" s="30" t="s">
        <v>14</v>
      </c>
      <c r="F74" s="83" t="s">
        <v>529</v>
      </c>
      <c r="G74" s="84">
        <v>28.07</v>
      </c>
      <c r="H74" s="32">
        <v>39</v>
      </c>
      <c r="I74" s="32">
        <v>5</v>
      </c>
      <c r="J74" s="85">
        <v>1.3928571428571428</v>
      </c>
      <c r="K74" s="85">
        <v>0.17857142857142858</v>
      </c>
      <c r="L74" s="32">
        <v>6</v>
      </c>
      <c r="M74" s="32">
        <v>1</v>
      </c>
      <c r="N74" s="30" t="s">
        <v>14</v>
      </c>
      <c r="O74" s="9" t="s">
        <v>29</v>
      </c>
      <c r="P74" s="86">
        <v>0</v>
      </c>
      <c r="Q74" s="34">
        <v>0</v>
      </c>
      <c r="R74" s="34">
        <v>0</v>
      </c>
      <c r="S74" s="87">
        <v>-0.001</v>
      </c>
      <c r="T74" s="87">
        <v>-0.001</v>
      </c>
      <c r="U74" s="34">
        <v>0</v>
      </c>
      <c r="V74" s="34">
        <v>0</v>
      </c>
      <c r="W74" s="30" t="s">
        <v>14</v>
      </c>
      <c r="X74" s="83" t="s">
        <v>29</v>
      </c>
      <c r="Y74" s="88">
        <v>0</v>
      </c>
      <c r="Z74" s="35">
        <v>0</v>
      </c>
      <c r="AA74" s="35">
        <v>0</v>
      </c>
      <c r="AB74" s="85">
        <v>-0.001</v>
      </c>
      <c r="AC74" s="85">
        <v>-0.001</v>
      </c>
      <c r="AD74" s="35">
        <v>0</v>
      </c>
      <c r="AE74" s="35">
        <v>0</v>
      </c>
      <c r="AF74" s="30" t="s">
        <v>14</v>
      </c>
      <c r="AG74" s="9" t="s">
        <v>29</v>
      </c>
      <c r="AH74" s="86">
        <v>0</v>
      </c>
      <c r="AI74" s="34">
        <v>0</v>
      </c>
      <c r="AJ74" s="34">
        <v>0</v>
      </c>
      <c r="AK74" s="87">
        <v>-0.001</v>
      </c>
      <c r="AL74" s="87">
        <v>-0.001</v>
      </c>
      <c r="AM74" s="34">
        <v>0</v>
      </c>
      <c r="AN74" s="34">
        <v>0</v>
      </c>
      <c r="AO74" s="30" t="s">
        <v>14</v>
      </c>
      <c r="AP74" s="13" t="s">
        <v>530</v>
      </c>
      <c r="AQ74" s="89">
        <v>28.07</v>
      </c>
      <c r="AR74" s="90">
        <v>39</v>
      </c>
      <c r="AS74" s="90">
        <v>5</v>
      </c>
      <c r="AT74" s="91">
        <v>1.3928571428571428</v>
      </c>
      <c r="AU74" s="91">
        <v>0.17857142857142858</v>
      </c>
      <c r="AV74" s="90">
        <v>6</v>
      </c>
      <c r="AW74" s="90">
        <v>1</v>
      </c>
      <c r="AX74" s="30" t="s">
        <v>14</v>
      </c>
      <c r="AY74" s="15" t="s">
        <v>531</v>
      </c>
      <c r="AZ74" s="92">
        <v>5.01</v>
      </c>
      <c r="BA74" s="38">
        <v>19</v>
      </c>
      <c r="BB74" s="38">
        <v>4</v>
      </c>
      <c r="BC74" s="93">
        <v>3.8</v>
      </c>
      <c r="BD74" s="93">
        <v>0.8</v>
      </c>
      <c r="BE74" s="38">
        <v>14</v>
      </c>
      <c r="BF74" s="38">
        <v>3</v>
      </c>
      <c r="BG74" s="30" t="s">
        <v>14</v>
      </c>
      <c r="BH74" s="17" t="s">
        <v>29</v>
      </c>
      <c r="BI74" s="94">
        <v>0</v>
      </c>
      <c r="BJ74" s="40">
        <v>0</v>
      </c>
      <c r="BK74" s="40">
        <v>0</v>
      </c>
      <c r="BL74" s="95">
        <v>-0.001</v>
      </c>
      <c r="BM74" s="95">
        <v>-0.001</v>
      </c>
      <c r="BN74" s="40">
        <v>0</v>
      </c>
      <c r="BO74" s="40">
        <v>0</v>
      </c>
      <c r="BP74" s="30" t="s">
        <v>14</v>
      </c>
      <c r="BQ74" s="19" t="s">
        <v>532</v>
      </c>
      <c r="BR74" s="19" t="s">
        <v>29</v>
      </c>
      <c r="BS74" s="96">
        <v>33.08</v>
      </c>
      <c r="BT74" s="81">
        <v>58</v>
      </c>
      <c r="BU74" s="81">
        <v>9</v>
      </c>
      <c r="BV74" s="97">
        <v>1.7575757575757576</v>
      </c>
      <c r="BW74" s="97">
        <v>0.2727272727272727</v>
      </c>
      <c r="BX74" s="81">
        <v>14</v>
      </c>
      <c r="BY74" s="81">
        <v>3</v>
      </c>
    </row>
    <row r="75" spans="1:77" ht="12.75">
      <c r="A75" s="5">
        <f>A74+1</f>
        <v>68</v>
      </c>
      <c r="B75"/>
      <c r="C75" s="81" t="s">
        <v>533</v>
      </c>
      <c r="D75" s="82">
        <v>2</v>
      </c>
      <c r="E75" s="30" t="s">
        <v>14</v>
      </c>
      <c r="F75" s="83" t="s">
        <v>534</v>
      </c>
      <c r="G75" s="84">
        <v>21</v>
      </c>
      <c r="H75" s="32">
        <v>92</v>
      </c>
      <c r="I75" s="32">
        <v>12</v>
      </c>
      <c r="J75" s="85">
        <v>4.380952380952381</v>
      </c>
      <c r="K75" s="85">
        <v>0.5714285714285714</v>
      </c>
      <c r="L75" s="32">
        <v>11</v>
      </c>
      <c r="M75" s="32">
        <v>2</v>
      </c>
      <c r="N75" s="30" t="s">
        <v>14</v>
      </c>
      <c r="O75" s="9" t="s">
        <v>535</v>
      </c>
      <c r="P75" s="86">
        <v>5</v>
      </c>
      <c r="Q75" s="34">
        <v>29</v>
      </c>
      <c r="R75" s="34">
        <v>3</v>
      </c>
      <c r="S75" s="87">
        <v>5.8</v>
      </c>
      <c r="T75" s="87">
        <v>0.6</v>
      </c>
      <c r="U75" s="34">
        <v>11</v>
      </c>
      <c r="V75" s="34">
        <v>1</v>
      </c>
      <c r="W75" s="30" t="s">
        <v>14</v>
      </c>
      <c r="X75" s="83" t="s">
        <v>29</v>
      </c>
      <c r="Y75" s="88">
        <v>0</v>
      </c>
      <c r="Z75" s="35">
        <v>0</v>
      </c>
      <c r="AA75" s="35">
        <v>0</v>
      </c>
      <c r="AB75" s="85">
        <v>-0.001</v>
      </c>
      <c r="AC75" s="85">
        <v>-0.001</v>
      </c>
      <c r="AD75" s="35">
        <v>0</v>
      </c>
      <c r="AE75" s="35">
        <v>0</v>
      </c>
      <c r="AF75" s="30" t="s">
        <v>14</v>
      </c>
      <c r="AG75" s="9" t="s">
        <v>536</v>
      </c>
      <c r="AH75" s="86">
        <v>5</v>
      </c>
      <c r="AI75" s="34">
        <v>29</v>
      </c>
      <c r="AJ75" s="34">
        <v>3</v>
      </c>
      <c r="AK75" s="87">
        <v>5.8</v>
      </c>
      <c r="AL75" s="87">
        <v>0.6</v>
      </c>
      <c r="AM75" s="34">
        <v>11</v>
      </c>
      <c r="AN75" s="34">
        <v>1</v>
      </c>
      <c r="AO75" s="30" t="s">
        <v>14</v>
      </c>
      <c r="AP75" s="13" t="s">
        <v>537</v>
      </c>
      <c r="AQ75" s="89">
        <v>26</v>
      </c>
      <c r="AR75" s="90">
        <v>121</v>
      </c>
      <c r="AS75" s="90">
        <v>15</v>
      </c>
      <c r="AT75" s="91">
        <v>4.653846153846154</v>
      </c>
      <c r="AU75" s="91">
        <v>0.5769230769230769</v>
      </c>
      <c r="AV75" s="90">
        <v>11</v>
      </c>
      <c r="AW75" s="90">
        <v>2</v>
      </c>
      <c r="AX75" s="30" t="s">
        <v>14</v>
      </c>
      <c r="AY75" s="15" t="s">
        <v>538</v>
      </c>
      <c r="AZ75" s="92">
        <v>6</v>
      </c>
      <c r="BA75" s="38">
        <v>11</v>
      </c>
      <c r="BB75" s="38">
        <v>0</v>
      </c>
      <c r="BC75" s="93">
        <v>1.8333333333333333</v>
      </c>
      <c r="BD75" s="93">
        <v>0</v>
      </c>
      <c r="BE75" s="38">
        <v>3</v>
      </c>
      <c r="BF75" s="38">
        <v>0</v>
      </c>
      <c r="BG75" s="30" t="s">
        <v>14</v>
      </c>
      <c r="BH75" s="17" t="s">
        <v>539</v>
      </c>
      <c r="BI75" s="94">
        <v>1.03</v>
      </c>
      <c r="BJ75" s="40">
        <v>0</v>
      </c>
      <c r="BK75" s="40">
        <v>0</v>
      </c>
      <c r="BL75" s="95">
        <v>0</v>
      </c>
      <c r="BM75" s="95">
        <v>0</v>
      </c>
      <c r="BN75" s="40">
        <v>0</v>
      </c>
      <c r="BO75" s="40">
        <v>0</v>
      </c>
      <c r="BP75" s="30" t="s">
        <v>14</v>
      </c>
      <c r="BQ75" s="19" t="s">
        <v>540</v>
      </c>
      <c r="BR75" s="19" t="s">
        <v>541</v>
      </c>
      <c r="BS75" s="96">
        <v>33.03</v>
      </c>
      <c r="BT75" s="81">
        <v>132</v>
      </c>
      <c r="BU75" s="81">
        <v>15</v>
      </c>
      <c r="BV75" s="97">
        <v>4</v>
      </c>
      <c r="BW75" s="97">
        <v>0.45454545454545453</v>
      </c>
      <c r="BX75" s="81">
        <v>11</v>
      </c>
      <c r="BY75" s="81">
        <v>2</v>
      </c>
    </row>
    <row r="76" spans="1:77" ht="12.75">
      <c r="A76" s="5">
        <f>A75+1</f>
        <v>69</v>
      </c>
      <c r="B76"/>
      <c r="C76" s="81" t="s">
        <v>542</v>
      </c>
      <c r="D76" s="82" t="s">
        <v>543</v>
      </c>
      <c r="E76" s="30" t="s">
        <v>14</v>
      </c>
      <c r="F76" s="83" t="s">
        <v>544</v>
      </c>
      <c r="G76" s="84">
        <v>21.01</v>
      </c>
      <c r="H76" s="32">
        <v>172</v>
      </c>
      <c r="I76" s="32">
        <v>8</v>
      </c>
      <c r="J76" s="85">
        <v>8.19047619047619</v>
      </c>
      <c r="K76" s="85">
        <v>0.38095238095238093</v>
      </c>
      <c r="L76" s="32">
        <v>20</v>
      </c>
      <c r="M76" s="32">
        <v>2</v>
      </c>
      <c r="N76" s="30" t="s">
        <v>14</v>
      </c>
      <c r="O76" s="9" t="s">
        <v>29</v>
      </c>
      <c r="P76" s="86">
        <v>0</v>
      </c>
      <c r="Q76" s="34">
        <v>0</v>
      </c>
      <c r="R76" s="34">
        <v>0</v>
      </c>
      <c r="S76" s="87">
        <v>-0.001</v>
      </c>
      <c r="T76" s="87">
        <v>-0.001</v>
      </c>
      <c r="U76" s="34">
        <v>0</v>
      </c>
      <c r="V76" s="34">
        <v>0</v>
      </c>
      <c r="W76" s="30" t="s">
        <v>14</v>
      </c>
      <c r="X76" s="83" t="s">
        <v>224</v>
      </c>
      <c r="Y76" s="88">
        <v>7</v>
      </c>
      <c r="Z76" s="35">
        <v>68</v>
      </c>
      <c r="AA76" s="35">
        <v>5</v>
      </c>
      <c r="AB76" s="85">
        <v>9.714285714285714</v>
      </c>
      <c r="AC76" s="85">
        <v>0.7142857142857143</v>
      </c>
      <c r="AD76" s="35">
        <v>15</v>
      </c>
      <c r="AE76" s="35">
        <v>1</v>
      </c>
      <c r="AF76" s="30" t="s">
        <v>14</v>
      </c>
      <c r="AG76" s="9" t="s">
        <v>224</v>
      </c>
      <c r="AH76" s="86">
        <v>7</v>
      </c>
      <c r="AI76" s="34">
        <v>68</v>
      </c>
      <c r="AJ76" s="34">
        <v>5</v>
      </c>
      <c r="AK76" s="87">
        <v>9.714285714285714</v>
      </c>
      <c r="AL76" s="87">
        <v>0.7142857142857143</v>
      </c>
      <c r="AM76" s="34">
        <v>15</v>
      </c>
      <c r="AN76" s="34">
        <v>1</v>
      </c>
      <c r="AO76" s="30" t="s">
        <v>14</v>
      </c>
      <c r="AP76" s="13" t="s">
        <v>545</v>
      </c>
      <c r="AQ76" s="89">
        <v>28.01</v>
      </c>
      <c r="AR76" s="90">
        <v>240</v>
      </c>
      <c r="AS76" s="90">
        <v>13</v>
      </c>
      <c r="AT76" s="91">
        <v>8.571428571428571</v>
      </c>
      <c r="AU76" s="91">
        <v>0.4642857142857143</v>
      </c>
      <c r="AV76" s="90">
        <v>20</v>
      </c>
      <c r="AW76" s="90">
        <v>2</v>
      </c>
      <c r="AX76" s="30" t="s">
        <v>14</v>
      </c>
      <c r="AY76" s="15" t="s">
        <v>546</v>
      </c>
      <c r="AZ76" s="92">
        <v>5</v>
      </c>
      <c r="BA76" s="38">
        <v>39</v>
      </c>
      <c r="BB76" s="38">
        <v>0</v>
      </c>
      <c r="BC76" s="93">
        <v>7.8</v>
      </c>
      <c r="BD76" s="93">
        <v>0</v>
      </c>
      <c r="BE76" s="38">
        <v>10</v>
      </c>
      <c r="BF76" s="38">
        <v>0</v>
      </c>
      <c r="BG76" s="30" t="s">
        <v>14</v>
      </c>
      <c r="BH76" s="17" t="s">
        <v>29</v>
      </c>
      <c r="BI76" s="94">
        <v>0</v>
      </c>
      <c r="BJ76" s="40">
        <v>0</v>
      </c>
      <c r="BK76" s="40">
        <v>0</v>
      </c>
      <c r="BL76" s="95">
        <v>-0.001</v>
      </c>
      <c r="BM76" s="95">
        <v>-0.001</v>
      </c>
      <c r="BN76" s="40">
        <v>0</v>
      </c>
      <c r="BO76" s="40">
        <v>0</v>
      </c>
      <c r="BP76" s="30" t="s">
        <v>14</v>
      </c>
      <c r="BQ76" s="19" t="s">
        <v>547</v>
      </c>
      <c r="BR76" s="19" t="s">
        <v>548</v>
      </c>
      <c r="BS76" s="96">
        <v>33.01</v>
      </c>
      <c r="BT76" s="81">
        <v>279</v>
      </c>
      <c r="BU76" s="81">
        <v>13</v>
      </c>
      <c r="BV76" s="97">
        <v>8.454545454545455</v>
      </c>
      <c r="BW76" s="97">
        <v>0.3939393939393939</v>
      </c>
      <c r="BX76" s="81">
        <v>20</v>
      </c>
      <c r="BY76" s="81">
        <v>2</v>
      </c>
    </row>
    <row r="77" spans="1:77" ht="12.75">
      <c r="A77" s="5">
        <f>A76+1</f>
        <v>70</v>
      </c>
      <c r="B77"/>
      <c r="C77" s="81" t="s">
        <v>549</v>
      </c>
      <c r="D77" s="82">
        <v>2</v>
      </c>
      <c r="E77" s="30" t="s">
        <v>14</v>
      </c>
      <c r="F77" s="83" t="s">
        <v>550</v>
      </c>
      <c r="G77" s="84">
        <v>26</v>
      </c>
      <c r="H77" s="32">
        <v>364</v>
      </c>
      <c r="I77" s="32">
        <v>35</v>
      </c>
      <c r="J77" s="85">
        <v>14</v>
      </c>
      <c r="K77" s="85">
        <v>1.3461538461538463</v>
      </c>
      <c r="L77" s="32">
        <v>25</v>
      </c>
      <c r="M77" s="32">
        <v>5</v>
      </c>
      <c r="N77" s="30" t="s">
        <v>14</v>
      </c>
      <c r="O77" s="9" t="s">
        <v>29</v>
      </c>
      <c r="P77" s="86">
        <v>0</v>
      </c>
      <c r="Q77" s="34">
        <v>0</v>
      </c>
      <c r="R77" s="34">
        <v>0</v>
      </c>
      <c r="S77" s="87">
        <v>-0.001</v>
      </c>
      <c r="T77" s="87">
        <v>-0.001</v>
      </c>
      <c r="U77" s="34">
        <v>0</v>
      </c>
      <c r="V77" s="34">
        <v>0</v>
      </c>
      <c r="W77" s="30" t="s">
        <v>14</v>
      </c>
      <c r="X77" s="83" t="s">
        <v>551</v>
      </c>
      <c r="Y77" s="88">
        <v>3</v>
      </c>
      <c r="Z77" s="35">
        <v>49</v>
      </c>
      <c r="AA77" s="35">
        <v>3</v>
      </c>
      <c r="AB77" s="85">
        <v>16.333333333333332</v>
      </c>
      <c r="AC77" s="85">
        <v>1</v>
      </c>
      <c r="AD77" s="35">
        <v>22</v>
      </c>
      <c r="AE77" s="35">
        <v>2</v>
      </c>
      <c r="AF77" s="30" t="s">
        <v>14</v>
      </c>
      <c r="AG77" s="9" t="s">
        <v>551</v>
      </c>
      <c r="AH77" s="86">
        <v>3</v>
      </c>
      <c r="AI77" s="34">
        <v>49</v>
      </c>
      <c r="AJ77" s="34">
        <v>3</v>
      </c>
      <c r="AK77" s="87">
        <v>16.333333333333332</v>
      </c>
      <c r="AL77" s="87">
        <v>1</v>
      </c>
      <c r="AM77" s="34">
        <v>22</v>
      </c>
      <c r="AN77" s="34">
        <v>2</v>
      </c>
      <c r="AO77" s="30" t="s">
        <v>14</v>
      </c>
      <c r="AP77" s="13" t="s">
        <v>552</v>
      </c>
      <c r="AQ77" s="89">
        <v>29</v>
      </c>
      <c r="AR77" s="90">
        <v>413</v>
      </c>
      <c r="AS77" s="90">
        <v>38</v>
      </c>
      <c r="AT77" s="91">
        <v>14.241379310344827</v>
      </c>
      <c r="AU77" s="91">
        <v>1.3103448275862069</v>
      </c>
      <c r="AV77" s="90">
        <v>25</v>
      </c>
      <c r="AW77" s="90">
        <v>5</v>
      </c>
      <c r="AX77" s="30" t="s">
        <v>14</v>
      </c>
      <c r="AY77" s="15" t="s">
        <v>553</v>
      </c>
      <c r="AZ77" s="92">
        <v>4</v>
      </c>
      <c r="BA77" s="38">
        <v>41</v>
      </c>
      <c r="BB77" s="38">
        <v>2</v>
      </c>
      <c r="BC77" s="93">
        <v>10.25</v>
      </c>
      <c r="BD77" s="93">
        <v>0.5</v>
      </c>
      <c r="BE77" s="38">
        <v>11</v>
      </c>
      <c r="BF77" s="38">
        <v>1</v>
      </c>
      <c r="BG77" s="30" t="s">
        <v>14</v>
      </c>
      <c r="BH77" s="17" t="s">
        <v>29</v>
      </c>
      <c r="BI77" s="94">
        <v>0</v>
      </c>
      <c r="BJ77" s="40">
        <v>0</v>
      </c>
      <c r="BK77" s="40">
        <v>0</v>
      </c>
      <c r="BL77" s="95">
        <v>-0.001</v>
      </c>
      <c r="BM77" s="95">
        <v>-0.001</v>
      </c>
      <c r="BN77" s="40">
        <v>0</v>
      </c>
      <c r="BO77" s="40">
        <v>0</v>
      </c>
      <c r="BP77" s="30" t="s">
        <v>14</v>
      </c>
      <c r="BQ77" s="19" t="s">
        <v>554</v>
      </c>
      <c r="BR77" s="19" t="s">
        <v>555</v>
      </c>
      <c r="BS77" s="96">
        <v>33</v>
      </c>
      <c r="BT77" s="81">
        <v>454</v>
      </c>
      <c r="BU77" s="81">
        <v>40</v>
      </c>
      <c r="BV77" s="97">
        <v>13.757575757575758</v>
      </c>
      <c r="BW77" s="97">
        <v>1.2121212121212122</v>
      </c>
      <c r="BX77" s="81">
        <v>25</v>
      </c>
      <c r="BY77" s="81">
        <v>5</v>
      </c>
    </row>
    <row r="78" spans="1:77" ht="12.75">
      <c r="A78" s="5">
        <f>A77+1</f>
        <v>71</v>
      </c>
      <c r="B78"/>
      <c r="C78" s="100" t="s">
        <v>556</v>
      </c>
      <c r="D78" s="82">
        <v>2</v>
      </c>
      <c r="E78" s="30" t="s">
        <v>14</v>
      </c>
      <c r="F78" s="83" t="s">
        <v>557</v>
      </c>
      <c r="G78" s="84">
        <v>28</v>
      </c>
      <c r="H78" s="32">
        <v>395</v>
      </c>
      <c r="I78" s="32">
        <v>22</v>
      </c>
      <c r="J78" s="85">
        <v>14.107142857142858</v>
      </c>
      <c r="K78" s="85">
        <v>0.7857142857142857</v>
      </c>
      <c r="L78" s="32">
        <v>23</v>
      </c>
      <c r="M78" s="32">
        <v>4</v>
      </c>
      <c r="N78" s="30" t="s">
        <v>14</v>
      </c>
      <c r="O78" s="9" t="s">
        <v>29</v>
      </c>
      <c r="P78" s="86">
        <v>0</v>
      </c>
      <c r="Q78" s="34">
        <v>0</v>
      </c>
      <c r="R78" s="34">
        <v>0</v>
      </c>
      <c r="S78" s="87">
        <v>-0.001</v>
      </c>
      <c r="T78" s="87">
        <v>-0.001</v>
      </c>
      <c r="U78" s="34">
        <v>0</v>
      </c>
      <c r="V78" s="34">
        <v>0</v>
      </c>
      <c r="W78" s="30" t="s">
        <v>14</v>
      </c>
      <c r="X78" s="83" t="s">
        <v>29</v>
      </c>
      <c r="Y78" s="88">
        <v>0</v>
      </c>
      <c r="Z78" s="35">
        <v>0</v>
      </c>
      <c r="AA78" s="35">
        <v>0</v>
      </c>
      <c r="AB78" s="85">
        <v>-0.001</v>
      </c>
      <c r="AC78" s="85">
        <v>-0.001</v>
      </c>
      <c r="AD78" s="35">
        <v>0</v>
      </c>
      <c r="AE78" s="35">
        <v>0</v>
      </c>
      <c r="AF78" s="30" t="s">
        <v>14</v>
      </c>
      <c r="AG78" s="9" t="s">
        <v>29</v>
      </c>
      <c r="AH78" s="86">
        <v>0</v>
      </c>
      <c r="AI78" s="34">
        <v>0</v>
      </c>
      <c r="AJ78" s="34">
        <v>0</v>
      </c>
      <c r="AK78" s="87">
        <v>-0.001</v>
      </c>
      <c r="AL78" s="87">
        <v>-0.001</v>
      </c>
      <c r="AM78" s="34">
        <v>0</v>
      </c>
      <c r="AN78" s="34">
        <v>0</v>
      </c>
      <c r="AO78" s="30" t="s">
        <v>14</v>
      </c>
      <c r="AP78" s="13" t="s">
        <v>558</v>
      </c>
      <c r="AQ78" s="89">
        <v>28</v>
      </c>
      <c r="AR78" s="90">
        <v>395</v>
      </c>
      <c r="AS78" s="90">
        <v>22</v>
      </c>
      <c r="AT78" s="91">
        <v>14.107142857142858</v>
      </c>
      <c r="AU78" s="91">
        <v>0.7857142857142857</v>
      </c>
      <c r="AV78" s="90">
        <v>23</v>
      </c>
      <c r="AW78" s="90">
        <v>4</v>
      </c>
      <c r="AX78" s="30" t="s">
        <v>14</v>
      </c>
      <c r="AY78" s="15" t="s">
        <v>559</v>
      </c>
      <c r="AZ78" s="92">
        <v>4</v>
      </c>
      <c r="BA78" s="38">
        <v>70</v>
      </c>
      <c r="BB78" s="38">
        <v>4</v>
      </c>
      <c r="BC78" s="93">
        <v>17.5</v>
      </c>
      <c r="BD78" s="93">
        <v>1</v>
      </c>
      <c r="BE78" s="38">
        <v>32</v>
      </c>
      <c r="BF78" s="38">
        <v>2</v>
      </c>
      <c r="BG78" s="30" t="s">
        <v>14</v>
      </c>
      <c r="BH78" s="17" t="s">
        <v>29</v>
      </c>
      <c r="BI78" s="94">
        <v>0</v>
      </c>
      <c r="BJ78" s="40">
        <v>0</v>
      </c>
      <c r="BK78" s="40">
        <v>0</v>
      </c>
      <c r="BL78" s="95">
        <v>-0.001</v>
      </c>
      <c r="BM78" s="95">
        <v>-0.001</v>
      </c>
      <c r="BN78" s="40">
        <v>0</v>
      </c>
      <c r="BO78" s="40">
        <v>0</v>
      </c>
      <c r="BP78" s="30" t="s">
        <v>14</v>
      </c>
      <c r="BQ78" s="19" t="s">
        <v>560</v>
      </c>
      <c r="BR78" s="19" t="s">
        <v>29</v>
      </c>
      <c r="BS78" s="96">
        <v>32</v>
      </c>
      <c r="BT78" s="81">
        <v>465</v>
      </c>
      <c r="BU78" s="81">
        <v>26</v>
      </c>
      <c r="BV78" s="97">
        <v>14.53125</v>
      </c>
      <c r="BW78" s="97">
        <v>0.8125</v>
      </c>
      <c r="BX78" s="81">
        <v>32</v>
      </c>
      <c r="BY78" s="81">
        <v>4</v>
      </c>
    </row>
    <row r="79" spans="1:77" ht="12.75">
      <c r="A79" s="5">
        <f>A78+1</f>
        <v>72</v>
      </c>
      <c r="B79"/>
      <c r="C79" s="81" t="s">
        <v>561</v>
      </c>
      <c r="D79" s="82">
        <v>2</v>
      </c>
      <c r="E79" s="30" t="s">
        <v>14</v>
      </c>
      <c r="F79" s="83" t="s">
        <v>562</v>
      </c>
      <c r="G79" s="84">
        <v>28</v>
      </c>
      <c r="H79" s="32">
        <v>202</v>
      </c>
      <c r="I79" s="32">
        <v>5</v>
      </c>
      <c r="J79" s="85">
        <v>7.214285714285714</v>
      </c>
      <c r="K79" s="85">
        <v>0.17857142857142858</v>
      </c>
      <c r="L79" s="32">
        <v>17</v>
      </c>
      <c r="M79" s="32">
        <v>2</v>
      </c>
      <c r="N79" s="30" t="s">
        <v>14</v>
      </c>
      <c r="O79" s="9" t="s">
        <v>29</v>
      </c>
      <c r="P79" s="86">
        <v>0</v>
      </c>
      <c r="Q79" s="34">
        <v>0</v>
      </c>
      <c r="R79" s="34">
        <v>0</v>
      </c>
      <c r="S79" s="87">
        <v>-0.001</v>
      </c>
      <c r="T79" s="87">
        <v>-0.001</v>
      </c>
      <c r="U79" s="34">
        <v>0</v>
      </c>
      <c r="V79" s="34">
        <v>0</v>
      </c>
      <c r="W79" s="30" t="s">
        <v>14</v>
      </c>
      <c r="X79" s="83" t="s">
        <v>563</v>
      </c>
      <c r="Y79" s="88">
        <v>2</v>
      </c>
      <c r="Z79" s="35">
        <v>19</v>
      </c>
      <c r="AA79" s="35">
        <v>0</v>
      </c>
      <c r="AB79" s="85">
        <v>9.5</v>
      </c>
      <c r="AC79" s="85">
        <v>0</v>
      </c>
      <c r="AD79" s="35">
        <v>10</v>
      </c>
      <c r="AE79" s="35">
        <v>0</v>
      </c>
      <c r="AF79" s="30" t="s">
        <v>14</v>
      </c>
      <c r="AG79" s="9" t="s">
        <v>563</v>
      </c>
      <c r="AH79" s="86">
        <v>2</v>
      </c>
      <c r="AI79" s="34">
        <v>19</v>
      </c>
      <c r="AJ79" s="34">
        <v>0</v>
      </c>
      <c r="AK79" s="87">
        <v>9.5</v>
      </c>
      <c r="AL79" s="87">
        <v>0</v>
      </c>
      <c r="AM79" s="34">
        <v>10</v>
      </c>
      <c r="AN79" s="34">
        <v>0</v>
      </c>
      <c r="AO79" s="30" t="s">
        <v>14</v>
      </c>
      <c r="AP79" s="13" t="s">
        <v>564</v>
      </c>
      <c r="AQ79" s="89">
        <v>30</v>
      </c>
      <c r="AR79" s="90">
        <v>221</v>
      </c>
      <c r="AS79" s="90">
        <v>5</v>
      </c>
      <c r="AT79" s="91">
        <v>7.366666666666666</v>
      </c>
      <c r="AU79" s="91">
        <v>0.16666666666666666</v>
      </c>
      <c r="AV79" s="90">
        <v>17</v>
      </c>
      <c r="AW79" s="90">
        <v>2</v>
      </c>
      <c r="AX79" s="30" t="s">
        <v>14</v>
      </c>
      <c r="AY79" s="15" t="s">
        <v>565</v>
      </c>
      <c r="AZ79" s="92">
        <v>2</v>
      </c>
      <c r="BA79" s="38">
        <v>18</v>
      </c>
      <c r="BB79" s="38">
        <v>2</v>
      </c>
      <c r="BC79" s="93">
        <v>9</v>
      </c>
      <c r="BD79" s="93">
        <v>1</v>
      </c>
      <c r="BE79" s="38">
        <v>9</v>
      </c>
      <c r="BF79" s="38">
        <v>1</v>
      </c>
      <c r="BG79" s="30" t="s">
        <v>14</v>
      </c>
      <c r="BH79" s="17" t="s">
        <v>29</v>
      </c>
      <c r="BI79" s="94">
        <v>0</v>
      </c>
      <c r="BJ79" s="40">
        <v>0</v>
      </c>
      <c r="BK79" s="40">
        <v>0</v>
      </c>
      <c r="BL79" s="95">
        <v>-0.001</v>
      </c>
      <c r="BM79" s="95">
        <v>-0.001</v>
      </c>
      <c r="BN79" s="40">
        <v>0</v>
      </c>
      <c r="BO79" s="40">
        <v>0</v>
      </c>
      <c r="BP79" s="30" t="s">
        <v>14</v>
      </c>
      <c r="BQ79" s="19" t="s">
        <v>566</v>
      </c>
      <c r="BR79" s="19" t="s">
        <v>567</v>
      </c>
      <c r="BS79" s="96">
        <v>32</v>
      </c>
      <c r="BT79" s="81">
        <v>239</v>
      </c>
      <c r="BU79" s="81">
        <v>7</v>
      </c>
      <c r="BV79" s="97">
        <v>7.46875</v>
      </c>
      <c r="BW79" s="97">
        <v>0.21875</v>
      </c>
      <c r="BX79" s="81">
        <v>17</v>
      </c>
      <c r="BY79" s="81">
        <v>2</v>
      </c>
    </row>
    <row r="80" spans="1:77" ht="12.75">
      <c r="A80" s="5">
        <f>A79+1</f>
        <v>73</v>
      </c>
      <c r="B80"/>
      <c r="C80" s="81" t="s">
        <v>568</v>
      </c>
      <c r="D80" s="82" t="s">
        <v>569</v>
      </c>
      <c r="E80" s="30" t="s">
        <v>14</v>
      </c>
      <c r="F80" s="83" t="s">
        <v>570</v>
      </c>
      <c r="G80" s="84">
        <v>22</v>
      </c>
      <c r="H80" s="32">
        <v>144</v>
      </c>
      <c r="I80" s="32">
        <v>21</v>
      </c>
      <c r="J80" s="85">
        <v>6.545454545454546</v>
      </c>
      <c r="K80" s="85">
        <v>0.9545454545454546</v>
      </c>
      <c r="L80" s="32">
        <v>16</v>
      </c>
      <c r="M80" s="32">
        <v>4</v>
      </c>
      <c r="N80" s="30" t="s">
        <v>14</v>
      </c>
      <c r="O80" s="9" t="s">
        <v>29</v>
      </c>
      <c r="P80" s="86">
        <v>0</v>
      </c>
      <c r="Q80" s="34">
        <v>0</v>
      </c>
      <c r="R80" s="34">
        <v>0</v>
      </c>
      <c r="S80" s="87">
        <v>-0.001</v>
      </c>
      <c r="T80" s="87">
        <v>-0.001</v>
      </c>
      <c r="U80" s="34">
        <v>0</v>
      </c>
      <c r="V80" s="34">
        <v>0</v>
      </c>
      <c r="W80" s="30" t="s">
        <v>14</v>
      </c>
      <c r="X80" s="83" t="s">
        <v>481</v>
      </c>
      <c r="Y80" s="88">
        <v>2</v>
      </c>
      <c r="Z80" s="35">
        <v>2</v>
      </c>
      <c r="AA80" s="35">
        <v>0</v>
      </c>
      <c r="AB80" s="85">
        <v>1</v>
      </c>
      <c r="AC80" s="85">
        <v>0</v>
      </c>
      <c r="AD80" s="35">
        <v>2</v>
      </c>
      <c r="AE80" s="35">
        <v>0</v>
      </c>
      <c r="AF80" s="30" t="s">
        <v>14</v>
      </c>
      <c r="AG80" s="9" t="s">
        <v>481</v>
      </c>
      <c r="AH80" s="86">
        <v>2</v>
      </c>
      <c r="AI80" s="34">
        <v>2</v>
      </c>
      <c r="AJ80" s="34">
        <v>0</v>
      </c>
      <c r="AK80" s="87">
        <v>1</v>
      </c>
      <c r="AL80" s="87">
        <v>0</v>
      </c>
      <c r="AM80" s="34">
        <v>2</v>
      </c>
      <c r="AN80" s="34">
        <v>0</v>
      </c>
      <c r="AO80" s="30" t="s">
        <v>14</v>
      </c>
      <c r="AP80" s="13" t="s">
        <v>571</v>
      </c>
      <c r="AQ80" s="89">
        <v>24</v>
      </c>
      <c r="AR80" s="90">
        <v>146</v>
      </c>
      <c r="AS80" s="90">
        <v>21</v>
      </c>
      <c r="AT80" s="91">
        <v>6.083333333333333</v>
      </c>
      <c r="AU80" s="91">
        <v>0.875</v>
      </c>
      <c r="AV80" s="90">
        <v>16</v>
      </c>
      <c r="AW80" s="90">
        <v>4</v>
      </c>
      <c r="AX80" s="30" t="s">
        <v>14</v>
      </c>
      <c r="AY80" s="15" t="s">
        <v>572</v>
      </c>
      <c r="AZ80" s="92">
        <v>2</v>
      </c>
      <c r="BA80" s="38">
        <v>15</v>
      </c>
      <c r="BB80" s="38">
        <v>1</v>
      </c>
      <c r="BC80" s="93">
        <v>7.5</v>
      </c>
      <c r="BD80" s="93">
        <v>0.5</v>
      </c>
      <c r="BE80" s="38">
        <v>13</v>
      </c>
      <c r="BF80" s="38">
        <v>1</v>
      </c>
      <c r="BG80" s="30" t="s">
        <v>14</v>
      </c>
      <c r="BH80" s="17" t="s">
        <v>573</v>
      </c>
      <c r="BI80" s="94">
        <v>6</v>
      </c>
      <c r="BJ80" s="40">
        <v>42</v>
      </c>
      <c r="BK80" s="40">
        <v>8</v>
      </c>
      <c r="BL80" s="95">
        <v>7</v>
      </c>
      <c r="BM80" s="95">
        <v>1.3333333333333333</v>
      </c>
      <c r="BN80" s="40">
        <v>13</v>
      </c>
      <c r="BO80" s="40">
        <v>3</v>
      </c>
      <c r="BP80" s="30" t="s">
        <v>14</v>
      </c>
      <c r="BQ80" s="19" t="s">
        <v>574</v>
      </c>
      <c r="BR80" s="19" t="s">
        <v>575</v>
      </c>
      <c r="BS80" s="96">
        <v>32</v>
      </c>
      <c r="BT80" s="81">
        <v>203</v>
      </c>
      <c r="BU80" s="81">
        <v>30</v>
      </c>
      <c r="BV80" s="97">
        <v>6.34375</v>
      </c>
      <c r="BW80" s="97">
        <v>0.9375</v>
      </c>
      <c r="BX80" s="81">
        <v>16</v>
      </c>
      <c r="BY80" s="81">
        <v>4</v>
      </c>
    </row>
    <row r="81" spans="1:77" ht="12.75">
      <c r="A81" s="5">
        <f>A80+1</f>
        <v>74</v>
      </c>
      <c r="B81"/>
      <c r="C81" s="81" t="s">
        <v>576</v>
      </c>
      <c r="D81" s="82" t="s">
        <v>577</v>
      </c>
      <c r="E81" s="30" t="s">
        <v>14</v>
      </c>
      <c r="F81" s="83" t="s">
        <v>578</v>
      </c>
      <c r="G81" s="84">
        <v>22</v>
      </c>
      <c r="H81" s="32">
        <v>240</v>
      </c>
      <c r="I81" s="32">
        <v>1</v>
      </c>
      <c r="J81" s="85">
        <v>10.909090909090908</v>
      </c>
      <c r="K81" s="85">
        <v>0.045454545454545456</v>
      </c>
      <c r="L81" s="32">
        <v>20</v>
      </c>
      <c r="M81" s="32">
        <v>1</v>
      </c>
      <c r="N81" s="30" t="s">
        <v>14</v>
      </c>
      <c r="O81" s="9" t="s">
        <v>29</v>
      </c>
      <c r="P81" s="86">
        <v>0</v>
      </c>
      <c r="Q81" s="34">
        <v>0</v>
      </c>
      <c r="R81" s="34">
        <v>0</v>
      </c>
      <c r="S81" s="87">
        <v>-0.001</v>
      </c>
      <c r="T81" s="87">
        <v>-0.001</v>
      </c>
      <c r="U81" s="34">
        <v>0</v>
      </c>
      <c r="V81" s="34">
        <v>0</v>
      </c>
      <c r="W81" s="30" t="s">
        <v>14</v>
      </c>
      <c r="X81" s="83" t="s">
        <v>579</v>
      </c>
      <c r="Y81" s="88">
        <v>6</v>
      </c>
      <c r="Z81" s="35">
        <v>70</v>
      </c>
      <c r="AA81" s="35">
        <v>0</v>
      </c>
      <c r="AB81" s="85">
        <v>11.666666666666666</v>
      </c>
      <c r="AC81" s="85">
        <v>0</v>
      </c>
      <c r="AD81" s="35">
        <v>19</v>
      </c>
      <c r="AE81" s="35">
        <v>0</v>
      </c>
      <c r="AF81" s="30" t="s">
        <v>14</v>
      </c>
      <c r="AG81" s="9" t="s">
        <v>580</v>
      </c>
      <c r="AH81" s="86">
        <v>6</v>
      </c>
      <c r="AI81" s="34">
        <v>70</v>
      </c>
      <c r="AJ81" s="34">
        <v>0</v>
      </c>
      <c r="AK81" s="87">
        <v>11.666666666666666</v>
      </c>
      <c r="AL81" s="87">
        <v>0</v>
      </c>
      <c r="AM81" s="34">
        <v>19</v>
      </c>
      <c r="AN81" s="34">
        <v>0</v>
      </c>
      <c r="AO81" s="30" t="s">
        <v>14</v>
      </c>
      <c r="AP81" s="13" t="s">
        <v>581</v>
      </c>
      <c r="AQ81" s="89">
        <v>28</v>
      </c>
      <c r="AR81" s="90">
        <v>310</v>
      </c>
      <c r="AS81" s="90">
        <v>1</v>
      </c>
      <c r="AT81" s="91">
        <v>11.071428571428571</v>
      </c>
      <c r="AU81" s="91">
        <v>0.03571428571428571</v>
      </c>
      <c r="AV81" s="90">
        <v>20</v>
      </c>
      <c r="AW81" s="90">
        <v>1</v>
      </c>
      <c r="AX81" s="30" t="s">
        <v>14</v>
      </c>
      <c r="AY81" s="15" t="s">
        <v>582</v>
      </c>
      <c r="AZ81" s="92">
        <v>3</v>
      </c>
      <c r="BA81" s="38">
        <v>25</v>
      </c>
      <c r="BB81" s="38">
        <v>0</v>
      </c>
      <c r="BC81" s="93">
        <v>8.333333333333334</v>
      </c>
      <c r="BD81" s="93">
        <v>0</v>
      </c>
      <c r="BE81" s="38">
        <v>10</v>
      </c>
      <c r="BF81" s="38">
        <v>0</v>
      </c>
      <c r="BG81" s="30" t="s">
        <v>14</v>
      </c>
      <c r="BH81" s="17" t="s">
        <v>29</v>
      </c>
      <c r="BI81" s="94">
        <v>0</v>
      </c>
      <c r="BJ81" s="40">
        <v>0</v>
      </c>
      <c r="BK81" s="40">
        <v>0</v>
      </c>
      <c r="BL81" s="95">
        <v>-0.001</v>
      </c>
      <c r="BM81" s="95">
        <v>-0.001</v>
      </c>
      <c r="BN81" s="40">
        <v>0</v>
      </c>
      <c r="BO81" s="40">
        <v>0</v>
      </c>
      <c r="BP81" s="30" t="s">
        <v>14</v>
      </c>
      <c r="BQ81" s="19" t="s">
        <v>583</v>
      </c>
      <c r="BR81" s="19" t="s">
        <v>584</v>
      </c>
      <c r="BS81" s="96">
        <v>31</v>
      </c>
      <c r="BT81" s="81">
        <v>335</v>
      </c>
      <c r="BU81" s="81">
        <v>1</v>
      </c>
      <c r="BV81" s="97">
        <v>10.806451612903226</v>
      </c>
      <c r="BW81" s="97">
        <v>0.03225806451612903</v>
      </c>
      <c r="BX81" s="81">
        <v>20</v>
      </c>
      <c r="BY81" s="81">
        <v>1</v>
      </c>
    </row>
    <row r="82" spans="1:77" ht="12.75">
      <c r="A82" s="5">
        <f>A81+1</f>
        <v>75</v>
      </c>
      <c r="B82"/>
      <c r="C82" s="81" t="s">
        <v>585</v>
      </c>
      <c r="D82" s="82" t="s">
        <v>543</v>
      </c>
      <c r="E82" s="30" t="s">
        <v>14</v>
      </c>
      <c r="F82" s="83" t="s">
        <v>586</v>
      </c>
      <c r="G82" s="84">
        <v>21</v>
      </c>
      <c r="H82" s="32">
        <v>81</v>
      </c>
      <c r="I82" s="32">
        <v>4</v>
      </c>
      <c r="J82" s="85">
        <v>3.857142857142857</v>
      </c>
      <c r="K82" s="85">
        <v>0.19047619047619047</v>
      </c>
      <c r="L82" s="32">
        <v>9</v>
      </c>
      <c r="M82" s="32">
        <v>1</v>
      </c>
      <c r="N82" s="30" t="s">
        <v>14</v>
      </c>
      <c r="O82" s="9" t="s">
        <v>29</v>
      </c>
      <c r="P82" s="86">
        <v>0</v>
      </c>
      <c r="Q82" s="34">
        <v>0</v>
      </c>
      <c r="R82" s="34">
        <v>0</v>
      </c>
      <c r="S82" s="87">
        <v>-0.001</v>
      </c>
      <c r="T82" s="87">
        <v>-0.001</v>
      </c>
      <c r="U82" s="34">
        <v>0</v>
      </c>
      <c r="V82" s="34">
        <v>0</v>
      </c>
      <c r="W82" s="30" t="s">
        <v>14</v>
      </c>
      <c r="X82" s="83" t="s">
        <v>587</v>
      </c>
      <c r="Y82" s="88">
        <v>7</v>
      </c>
      <c r="Z82" s="35">
        <v>17</v>
      </c>
      <c r="AA82" s="35">
        <v>2</v>
      </c>
      <c r="AB82" s="85">
        <v>2.4285714285714284</v>
      </c>
      <c r="AC82" s="85">
        <v>0.2857142857142857</v>
      </c>
      <c r="AD82" s="35">
        <v>5</v>
      </c>
      <c r="AE82" s="35">
        <v>1</v>
      </c>
      <c r="AF82" s="30" t="s">
        <v>14</v>
      </c>
      <c r="AG82" s="9" t="s">
        <v>587</v>
      </c>
      <c r="AH82" s="86">
        <v>7</v>
      </c>
      <c r="AI82" s="34">
        <v>17</v>
      </c>
      <c r="AJ82" s="34">
        <v>2</v>
      </c>
      <c r="AK82" s="87">
        <v>2.4285714285714284</v>
      </c>
      <c r="AL82" s="87">
        <v>0.2857142857142857</v>
      </c>
      <c r="AM82" s="34">
        <v>5</v>
      </c>
      <c r="AN82" s="34">
        <v>1</v>
      </c>
      <c r="AO82" s="30" t="s">
        <v>14</v>
      </c>
      <c r="AP82" s="13" t="s">
        <v>588</v>
      </c>
      <c r="AQ82" s="89">
        <v>28</v>
      </c>
      <c r="AR82" s="90">
        <v>98</v>
      </c>
      <c r="AS82" s="90">
        <v>6</v>
      </c>
      <c r="AT82" s="91">
        <v>3.5</v>
      </c>
      <c r="AU82" s="91">
        <v>0.21428571428571427</v>
      </c>
      <c r="AV82" s="90">
        <v>9</v>
      </c>
      <c r="AW82" s="90">
        <v>1</v>
      </c>
      <c r="AX82" s="30" t="s">
        <v>14</v>
      </c>
      <c r="AY82" s="15" t="s">
        <v>546</v>
      </c>
      <c r="AZ82" s="92">
        <v>3</v>
      </c>
      <c r="BA82" s="38">
        <v>13</v>
      </c>
      <c r="BB82" s="38">
        <v>0</v>
      </c>
      <c r="BC82" s="93">
        <v>4.333333333333333</v>
      </c>
      <c r="BD82" s="93">
        <v>0</v>
      </c>
      <c r="BE82" s="38">
        <v>6</v>
      </c>
      <c r="BF82" s="38">
        <v>0</v>
      </c>
      <c r="BG82" s="30" t="s">
        <v>14</v>
      </c>
      <c r="BH82" s="17" t="s">
        <v>29</v>
      </c>
      <c r="BI82" s="94">
        <v>0</v>
      </c>
      <c r="BJ82" s="40">
        <v>0</v>
      </c>
      <c r="BK82" s="40">
        <v>0</v>
      </c>
      <c r="BL82" s="95">
        <v>-0.001</v>
      </c>
      <c r="BM82" s="95">
        <v>-0.001</v>
      </c>
      <c r="BN82" s="40">
        <v>0</v>
      </c>
      <c r="BO82" s="40">
        <v>0</v>
      </c>
      <c r="BP82" s="30" t="s">
        <v>14</v>
      </c>
      <c r="BQ82" s="19" t="s">
        <v>589</v>
      </c>
      <c r="BR82" s="19" t="s">
        <v>590</v>
      </c>
      <c r="BS82" s="96">
        <v>31</v>
      </c>
      <c r="BT82" s="81">
        <v>111</v>
      </c>
      <c r="BU82" s="81">
        <v>6</v>
      </c>
      <c r="BV82" s="97">
        <v>3.5806451612903225</v>
      </c>
      <c r="BW82" s="97">
        <v>0.1935483870967742</v>
      </c>
      <c r="BX82" s="81">
        <v>9</v>
      </c>
      <c r="BY82" s="81">
        <v>1</v>
      </c>
    </row>
    <row r="83" spans="1:77" ht="12.75">
      <c r="A83" s="5">
        <f>A82+1</f>
        <v>76</v>
      </c>
      <c r="B83"/>
      <c r="C83" s="81" t="s">
        <v>591</v>
      </c>
      <c r="D83" s="82">
        <v>2</v>
      </c>
      <c r="E83" s="30" t="s">
        <v>14</v>
      </c>
      <c r="F83" s="83" t="s">
        <v>592</v>
      </c>
      <c r="G83" s="84">
        <v>21.19</v>
      </c>
      <c r="H83" s="32">
        <v>24</v>
      </c>
      <c r="I83" s="32">
        <v>0</v>
      </c>
      <c r="J83" s="85">
        <v>1.1428571428571428</v>
      </c>
      <c r="K83" s="85">
        <v>0</v>
      </c>
      <c r="L83" s="32">
        <v>4</v>
      </c>
      <c r="M83" s="32">
        <v>0</v>
      </c>
      <c r="N83" s="30" t="s">
        <v>14</v>
      </c>
      <c r="O83" s="9" t="s">
        <v>593</v>
      </c>
      <c r="P83" s="86">
        <v>3</v>
      </c>
      <c r="Q83" s="34">
        <v>11</v>
      </c>
      <c r="R83" s="34">
        <v>1</v>
      </c>
      <c r="S83" s="87">
        <v>3.6666666666666665</v>
      </c>
      <c r="T83" s="87">
        <v>0.3333333333333333</v>
      </c>
      <c r="U83" s="34">
        <v>9</v>
      </c>
      <c r="V83" s="34">
        <v>1</v>
      </c>
      <c r="W83" s="30" t="s">
        <v>14</v>
      </c>
      <c r="X83" s="83" t="s">
        <v>594</v>
      </c>
      <c r="Y83" s="88">
        <v>3.0299999999999994</v>
      </c>
      <c r="Z83" s="35">
        <v>0</v>
      </c>
      <c r="AA83" s="35">
        <v>0</v>
      </c>
      <c r="AB83" s="85">
        <v>0</v>
      </c>
      <c r="AC83" s="85">
        <v>0</v>
      </c>
      <c r="AD83" s="35">
        <v>0</v>
      </c>
      <c r="AE83" s="35">
        <v>0</v>
      </c>
      <c r="AF83" s="30" t="s">
        <v>14</v>
      </c>
      <c r="AG83" s="9" t="s">
        <v>595</v>
      </c>
      <c r="AH83" s="86">
        <v>6.029999999999999</v>
      </c>
      <c r="AI83" s="34">
        <v>11</v>
      </c>
      <c r="AJ83" s="34">
        <v>1</v>
      </c>
      <c r="AK83" s="87">
        <v>1.8333333333333333</v>
      </c>
      <c r="AL83" s="87">
        <v>0.16666666666666666</v>
      </c>
      <c r="AM83" s="34">
        <v>9</v>
      </c>
      <c r="AN83" s="34">
        <v>1</v>
      </c>
      <c r="AO83" s="30" t="s">
        <v>14</v>
      </c>
      <c r="AP83" s="13" t="s">
        <v>596</v>
      </c>
      <c r="AQ83" s="89">
        <v>27.22</v>
      </c>
      <c r="AR83" s="90">
        <v>35</v>
      </c>
      <c r="AS83" s="90">
        <v>1</v>
      </c>
      <c r="AT83" s="91">
        <v>1.2962962962962963</v>
      </c>
      <c r="AU83" s="91">
        <v>0.037037037037037035</v>
      </c>
      <c r="AV83" s="90">
        <v>9</v>
      </c>
      <c r="AW83" s="90">
        <v>1</v>
      </c>
      <c r="AX83" s="30" t="s">
        <v>14</v>
      </c>
      <c r="AY83" s="15" t="s">
        <v>276</v>
      </c>
      <c r="AZ83" s="92">
        <v>3.01</v>
      </c>
      <c r="BA83" s="38">
        <v>10</v>
      </c>
      <c r="BB83" s="38">
        <v>2</v>
      </c>
      <c r="BC83" s="93">
        <v>3.3333333333333335</v>
      </c>
      <c r="BD83" s="93">
        <v>0.6666666666666666</v>
      </c>
      <c r="BE83" s="38">
        <v>7</v>
      </c>
      <c r="BF83" s="38">
        <v>1</v>
      </c>
      <c r="BG83" s="30" t="s">
        <v>14</v>
      </c>
      <c r="BH83" s="17" t="s">
        <v>29</v>
      </c>
      <c r="BI83" s="94">
        <v>0</v>
      </c>
      <c r="BJ83" s="40">
        <v>0</v>
      </c>
      <c r="BK83" s="40">
        <v>0</v>
      </c>
      <c r="BL83" s="95">
        <v>-0.001</v>
      </c>
      <c r="BM83" s="95">
        <v>-0.001</v>
      </c>
      <c r="BN83" s="40">
        <v>0</v>
      </c>
      <c r="BO83" s="40">
        <v>0</v>
      </c>
      <c r="BP83" s="30" t="s">
        <v>14</v>
      </c>
      <c r="BQ83" s="19" t="s">
        <v>597</v>
      </c>
      <c r="BR83" s="19" t="s">
        <v>598</v>
      </c>
      <c r="BS83" s="96">
        <v>30.229999999999997</v>
      </c>
      <c r="BT83" s="81">
        <v>45</v>
      </c>
      <c r="BU83" s="81">
        <v>3</v>
      </c>
      <c r="BV83" s="97">
        <v>1.5</v>
      </c>
      <c r="BW83" s="97">
        <v>0.1</v>
      </c>
      <c r="BX83" s="81">
        <v>9</v>
      </c>
      <c r="BY83" s="81">
        <v>1</v>
      </c>
    </row>
    <row r="84" spans="1:77" ht="12.75">
      <c r="A84" s="5">
        <f>A83+1</f>
        <v>77</v>
      </c>
      <c r="B84"/>
      <c r="C84" s="81" t="s">
        <v>599</v>
      </c>
      <c r="D84" s="82">
        <v>2</v>
      </c>
      <c r="E84" s="30" t="s">
        <v>14</v>
      </c>
      <c r="F84" s="83" t="s">
        <v>600</v>
      </c>
      <c r="G84" s="84">
        <v>27.119999999999997</v>
      </c>
      <c r="H84" s="32">
        <v>30</v>
      </c>
      <c r="I84" s="32">
        <v>0</v>
      </c>
      <c r="J84" s="85">
        <v>1.1111111111111112</v>
      </c>
      <c r="K84" s="85">
        <v>0</v>
      </c>
      <c r="L84" s="32">
        <v>6</v>
      </c>
      <c r="M84" s="32">
        <v>0</v>
      </c>
      <c r="N84" s="30" t="s">
        <v>14</v>
      </c>
      <c r="O84" s="9" t="s">
        <v>29</v>
      </c>
      <c r="P84" s="86">
        <v>0</v>
      </c>
      <c r="Q84" s="34">
        <v>0</v>
      </c>
      <c r="R84" s="34">
        <v>0</v>
      </c>
      <c r="S84" s="87">
        <v>-0.001</v>
      </c>
      <c r="T84" s="87">
        <v>-0.001</v>
      </c>
      <c r="U84" s="34">
        <v>0</v>
      </c>
      <c r="V84" s="34">
        <v>0</v>
      </c>
      <c r="W84" s="30" t="s">
        <v>14</v>
      </c>
      <c r="X84" s="83" t="s">
        <v>601</v>
      </c>
      <c r="Y84" s="88">
        <v>3.03</v>
      </c>
      <c r="Z84" s="35">
        <v>0</v>
      </c>
      <c r="AA84" s="35">
        <v>0</v>
      </c>
      <c r="AB84" s="85">
        <v>0</v>
      </c>
      <c r="AC84" s="85">
        <v>0</v>
      </c>
      <c r="AD84" s="35">
        <v>0</v>
      </c>
      <c r="AE84" s="35">
        <v>0</v>
      </c>
      <c r="AF84" s="30" t="s">
        <v>14</v>
      </c>
      <c r="AG84" s="9" t="s">
        <v>601</v>
      </c>
      <c r="AH84" s="86">
        <v>3.03</v>
      </c>
      <c r="AI84" s="34">
        <v>0</v>
      </c>
      <c r="AJ84" s="34">
        <v>0</v>
      </c>
      <c r="AK84" s="87">
        <v>0</v>
      </c>
      <c r="AL84" s="87">
        <v>0</v>
      </c>
      <c r="AM84" s="34">
        <v>0</v>
      </c>
      <c r="AN84" s="34">
        <v>0</v>
      </c>
      <c r="AO84" s="30" t="s">
        <v>14</v>
      </c>
      <c r="AP84" s="13" t="s">
        <v>602</v>
      </c>
      <c r="AQ84" s="89">
        <v>30.15</v>
      </c>
      <c r="AR84" s="90">
        <v>30</v>
      </c>
      <c r="AS84" s="90">
        <v>0</v>
      </c>
      <c r="AT84" s="91">
        <v>1</v>
      </c>
      <c r="AU84" s="91">
        <v>0</v>
      </c>
      <c r="AV84" s="90">
        <v>6</v>
      </c>
      <c r="AW84" s="90">
        <v>0</v>
      </c>
      <c r="AX84" s="30" t="s">
        <v>14</v>
      </c>
      <c r="AY84" s="15" t="s">
        <v>603</v>
      </c>
      <c r="AZ84" s="92">
        <v>0</v>
      </c>
      <c r="BA84" s="38">
        <v>0</v>
      </c>
      <c r="BB84" s="38">
        <v>0</v>
      </c>
      <c r="BC84" s="93">
        <v>-0.001</v>
      </c>
      <c r="BD84" s="93">
        <v>-0.001</v>
      </c>
      <c r="BE84" s="38">
        <v>0</v>
      </c>
      <c r="BF84" s="38">
        <v>0</v>
      </c>
      <c r="BG84" s="30" t="s">
        <v>14</v>
      </c>
      <c r="BH84" s="17" t="s">
        <v>29</v>
      </c>
      <c r="BI84" s="94">
        <v>0</v>
      </c>
      <c r="BJ84" s="40">
        <v>0</v>
      </c>
      <c r="BK84" s="40">
        <v>0</v>
      </c>
      <c r="BL84" s="95">
        <v>-0.001</v>
      </c>
      <c r="BM84" s="95">
        <v>-0.001</v>
      </c>
      <c r="BN84" s="40">
        <v>0</v>
      </c>
      <c r="BO84" s="40">
        <v>0</v>
      </c>
      <c r="BP84" s="30" t="s">
        <v>14</v>
      </c>
      <c r="BQ84" s="19" t="s">
        <v>604</v>
      </c>
      <c r="BR84" s="19" t="s">
        <v>605</v>
      </c>
      <c r="BS84" s="96">
        <v>30.15</v>
      </c>
      <c r="BT84" s="81">
        <v>30</v>
      </c>
      <c r="BU84" s="81">
        <v>0</v>
      </c>
      <c r="BV84" s="97">
        <v>1</v>
      </c>
      <c r="BW84" s="97">
        <v>0</v>
      </c>
      <c r="BX84" s="81">
        <v>6</v>
      </c>
      <c r="BY84" s="81">
        <v>0</v>
      </c>
    </row>
    <row r="85" spans="1:77" ht="12.75">
      <c r="A85" s="5">
        <f>A84+1</f>
        <v>78</v>
      </c>
      <c r="B85"/>
      <c r="C85" s="81" t="s">
        <v>606</v>
      </c>
      <c r="D85" s="82">
        <v>3</v>
      </c>
      <c r="E85" s="30" t="s">
        <v>14</v>
      </c>
      <c r="F85" s="83" t="s">
        <v>607</v>
      </c>
      <c r="G85" s="84">
        <v>22.03</v>
      </c>
      <c r="H85" s="32">
        <v>21</v>
      </c>
      <c r="I85" s="32">
        <v>0</v>
      </c>
      <c r="J85" s="85">
        <v>0.9545454545454546</v>
      </c>
      <c r="K85" s="85">
        <v>0</v>
      </c>
      <c r="L85" s="32">
        <v>6</v>
      </c>
      <c r="M85" s="32">
        <v>0</v>
      </c>
      <c r="N85" s="30" t="s">
        <v>14</v>
      </c>
      <c r="O85" s="9" t="s">
        <v>29</v>
      </c>
      <c r="P85" s="86">
        <v>0</v>
      </c>
      <c r="Q85" s="34">
        <v>0</v>
      </c>
      <c r="R85" s="34">
        <v>0</v>
      </c>
      <c r="S85" s="87">
        <v>-0.001</v>
      </c>
      <c r="T85" s="87">
        <v>-0.001</v>
      </c>
      <c r="U85" s="34">
        <v>0</v>
      </c>
      <c r="V85" s="34">
        <v>0</v>
      </c>
      <c r="W85" s="30" t="s">
        <v>14</v>
      </c>
      <c r="X85" s="83" t="s">
        <v>225</v>
      </c>
      <c r="Y85" s="88">
        <v>7</v>
      </c>
      <c r="Z85" s="35">
        <v>6</v>
      </c>
      <c r="AA85" s="35">
        <v>0</v>
      </c>
      <c r="AB85" s="85">
        <v>0.8571428571428571</v>
      </c>
      <c r="AC85" s="85">
        <v>0</v>
      </c>
      <c r="AD85" s="35">
        <v>2</v>
      </c>
      <c r="AE85" s="35">
        <v>0</v>
      </c>
      <c r="AF85" s="30" t="s">
        <v>14</v>
      </c>
      <c r="AG85" s="9" t="s">
        <v>225</v>
      </c>
      <c r="AH85" s="86">
        <v>7</v>
      </c>
      <c r="AI85" s="34">
        <v>6</v>
      </c>
      <c r="AJ85" s="34">
        <v>0</v>
      </c>
      <c r="AK85" s="87">
        <v>0.8571428571428571</v>
      </c>
      <c r="AL85" s="87">
        <v>0</v>
      </c>
      <c r="AM85" s="34">
        <v>2</v>
      </c>
      <c r="AN85" s="34">
        <v>0</v>
      </c>
      <c r="AO85" s="30" t="s">
        <v>14</v>
      </c>
      <c r="AP85" s="13" t="s">
        <v>608</v>
      </c>
      <c r="AQ85" s="89">
        <v>29.03</v>
      </c>
      <c r="AR85" s="90">
        <v>27</v>
      </c>
      <c r="AS85" s="90">
        <v>0</v>
      </c>
      <c r="AT85" s="91">
        <v>0.9310344827586207</v>
      </c>
      <c r="AU85" s="91">
        <v>0</v>
      </c>
      <c r="AV85" s="90">
        <v>6</v>
      </c>
      <c r="AW85" s="90">
        <v>0</v>
      </c>
      <c r="AX85" s="30" t="s">
        <v>14</v>
      </c>
      <c r="AY85" s="15" t="s">
        <v>609</v>
      </c>
      <c r="AZ85" s="92">
        <v>1</v>
      </c>
      <c r="BA85" s="38">
        <v>0</v>
      </c>
      <c r="BB85" s="38">
        <v>0</v>
      </c>
      <c r="BC85" s="93">
        <v>0</v>
      </c>
      <c r="BD85" s="93">
        <v>0</v>
      </c>
      <c r="BE85" s="38">
        <v>0</v>
      </c>
      <c r="BF85" s="38">
        <v>0</v>
      </c>
      <c r="BG85" s="30" t="s">
        <v>14</v>
      </c>
      <c r="BH85" s="17" t="s">
        <v>29</v>
      </c>
      <c r="BI85" s="94">
        <v>0</v>
      </c>
      <c r="BJ85" s="40">
        <v>0</v>
      </c>
      <c r="BK85" s="40">
        <v>0</v>
      </c>
      <c r="BL85" s="95">
        <v>-0.001</v>
      </c>
      <c r="BM85" s="95">
        <v>-0.001</v>
      </c>
      <c r="BN85" s="40">
        <v>0</v>
      </c>
      <c r="BO85" s="40">
        <v>0</v>
      </c>
      <c r="BP85" s="30" t="s">
        <v>14</v>
      </c>
      <c r="BQ85" s="19" t="s">
        <v>610</v>
      </c>
      <c r="BR85" s="19" t="s">
        <v>611</v>
      </c>
      <c r="BS85" s="96">
        <v>30.03</v>
      </c>
      <c r="BT85" s="81">
        <v>27</v>
      </c>
      <c r="BU85" s="81">
        <v>0</v>
      </c>
      <c r="BV85" s="97">
        <v>0.9</v>
      </c>
      <c r="BW85" s="97">
        <v>0</v>
      </c>
      <c r="BX85" s="81">
        <v>6</v>
      </c>
      <c r="BY85" s="81">
        <v>0</v>
      </c>
    </row>
    <row r="86" spans="1:77" ht="12.75">
      <c r="A86" s="5">
        <f>A85+1</f>
        <v>79</v>
      </c>
      <c r="B86"/>
      <c r="C86" s="81" t="s">
        <v>612</v>
      </c>
      <c r="D86" s="82">
        <v>2</v>
      </c>
      <c r="E86" s="30" t="s">
        <v>14</v>
      </c>
      <c r="F86" s="83" t="s">
        <v>613</v>
      </c>
      <c r="G86" s="84">
        <v>24</v>
      </c>
      <c r="H86" s="32">
        <v>261</v>
      </c>
      <c r="I86" s="32">
        <v>21</v>
      </c>
      <c r="J86" s="85">
        <v>10.875</v>
      </c>
      <c r="K86" s="85">
        <v>0.875</v>
      </c>
      <c r="L86" s="32">
        <v>20</v>
      </c>
      <c r="M86" s="32">
        <v>3</v>
      </c>
      <c r="N86" s="30" t="s">
        <v>14</v>
      </c>
      <c r="O86" s="9" t="s">
        <v>614</v>
      </c>
      <c r="P86" s="86">
        <v>3</v>
      </c>
      <c r="Q86" s="34">
        <v>35</v>
      </c>
      <c r="R86" s="34">
        <v>2</v>
      </c>
      <c r="S86" s="87">
        <v>11.666666666666666</v>
      </c>
      <c r="T86" s="87">
        <v>0.6666666666666666</v>
      </c>
      <c r="U86" s="34">
        <v>13</v>
      </c>
      <c r="V86" s="34">
        <v>2</v>
      </c>
      <c r="W86" s="30" t="s">
        <v>14</v>
      </c>
      <c r="X86" s="83" t="s">
        <v>29</v>
      </c>
      <c r="Y86" s="88">
        <v>0</v>
      </c>
      <c r="Z86" s="35">
        <v>0</v>
      </c>
      <c r="AA86" s="35">
        <v>0</v>
      </c>
      <c r="AB86" s="85">
        <v>-0.001</v>
      </c>
      <c r="AC86" s="85">
        <v>-0.001</v>
      </c>
      <c r="AD86" s="35">
        <v>0</v>
      </c>
      <c r="AE86" s="35">
        <v>0</v>
      </c>
      <c r="AF86" s="30" t="s">
        <v>14</v>
      </c>
      <c r="AG86" s="9" t="s">
        <v>615</v>
      </c>
      <c r="AH86" s="86">
        <v>3</v>
      </c>
      <c r="AI86" s="34">
        <v>35</v>
      </c>
      <c r="AJ86" s="34">
        <v>2</v>
      </c>
      <c r="AK86" s="87">
        <v>11.666666666666666</v>
      </c>
      <c r="AL86" s="87">
        <v>0.6666666666666666</v>
      </c>
      <c r="AM86" s="34">
        <v>13</v>
      </c>
      <c r="AN86" s="34">
        <v>2</v>
      </c>
      <c r="AO86" s="30" t="s">
        <v>14</v>
      </c>
      <c r="AP86" s="13" t="s">
        <v>616</v>
      </c>
      <c r="AQ86" s="89">
        <v>27</v>
      </c>
      <c r="AR86" s="90">
        <v>296</v>
      </c>
      <c r="AS86" s="90">
        <v>23</v>
      </c>
      <c r="AT86" s="91">
        <v>10.962962962962964</v>
      </c>
      <c r="AU86" s="91">
        <v>0.8518518518518519</v>
      </c>
      <c r="AV86" s="90">
        <v>20</v>
      </c>
      <c r="AW86" s="90">
        <v>3</v>
      </c>
      <c r="AX86" s="30" t="s">
        <v>14</v>
      </c>
      <c r="AY86" s="15" t="s">
        <v>617</v>
      </c>
      <c r="AZ86" s="92">
        <v>3</v>
      </c>
      <c r="BA86" s="38">
        <v>43</v>
      </c>
      <c r="BB86" s="38">
        <v>3</v>
      </c>
      <c r="BC86" s="93">
        <v>14.333333333333334</v>
      </c>
      <c r="BD86" s="93">
        <v>1</v>
      </c>
      <c r="BE86" s="38">
        <v>16</v>
      </c>
      <c r="BF86" s="38">
        <v>2</v>
      </c>
      <c r="BG86" s="30" t="s">
        <v>14</v>
      </c>
      <c r="BH86" s="17" t="s">
        <v>29</v>
      </c>
      <c r="BI86" s="94">
        <v>0</v>
      </c>
      <c r="BJ86" s="40">
        <v>0</v>
      </c>
      <c r="BK86" s="40">
        <v>0</v>
      </c>
      <c r="BL86" s="95">
        <v>-0.001</v>
      </c>
      <c r="BM86" s="95">
        <v>-0.001</v>
      </c>
      <c r="BN86" s="40">
        <v>0</v>
      </c>
      <c r="BO86" s="40">
        <v>0</v>
      </c>
      <c r="BP86" s="30" t="s">
        <v>14</v>
      </c>
      <c r="BQ86" s="19" t="s">
        <v>618</v>
      </c>
      <c r="BR86" s="19" t="s">
        <v>619</v>
      </c>
      <c r="BS86" s="96">
        <v>30</v>
      </c>
      <c r="BT86" s="81">
        <v>339</v>
      </c>
      <c r="BU86" s="81">
        <v>26</v>
      </c>
      <c r="BV86" s="97">
        <v>11.3</v>
      </c>
      <c r="BW86" s="97">
        <v>0.8666666666666667</v>
      </c>
      <c r="BX86" s="81">
        <v>20</v>
      </c>
      <c r="BY86" s="81">
        <v>3</v>
      </c>
    </row>
    <row r="87" spans="1:77" ht="12.75">
      <c r="A87" s="5">
        <f>A86+1</f>
        <v>80</v>
      </c>
      <c r="B87"/>
      <c r="C87" s="81" t="s">
        <v>620</v>
      </c>
      <c r="D87" s="82">
        <v>2</v>
      </c>
      <c r="E87" s="30" t="s">
        <v>14</v>
      </c>
      <c r="F87" s="83" t="s">
        <v>621</v>
      </c>
      <c r="G87" s="84">
        <v>26</v>
      </c>
      <c r="H87" s="32">
        <v>281</v>
      </c>
      <c r="I87" s="32">
        <v>23</v>
      </c>
      <c r="J87" s="85">
        <v>10.807692307692308</v>
      </c>
      <c r="K87" s="85">
        <v>0.8846153846153846</v>
      </c>
      <c r="L87" s="32">
        <v>22</v>
      </c>
      <c r="M87" s="32">
        <v>3</v>
      </c>
      <c r="N87" s="30" t="s">
        <v>14</v>
      </c>
      <c r="O87" s="9" t="s">
        <v>29</v>
      </c>
      <c r="P87" s="86">
        <v>0</v>
      </c>
      <c r="Q87" s="34">
        <v>0</v>
      </c>
      <c r="R87" s="34">
        <v>0</v>
      </c>
      <c r="S87" s="87">
        <v>-0.001</v>
      </c>
      <c r="T87" s="87">
        <v>-0.001</v>
      </c>
      <c r="U87" s="34">
        <v>0</v>
      </c>
      <c r="V87" s="34">
        <v>0</v>
      </c>
      <c r="W87" s="30" t="s">
        <v>14</v>
      </c>
      <c r="X87" s="83" t="s">
        <v>29</v>
      </c>
      <c r="Y87" s="88">
        <v>0</v>
      </c>
      <c r="Z87" s="35">
        <v>0</v>
      </c>
      <c r="AA87" s="35">
        <v>0</v>
      </c>
      <c r="AB87" s="85">
        <v>-0.001</v>
      </c>
      <c r="AC87" s="85">
        <v>-0.001</v>
      </c>
      <c r="AD87" s="35">
        <v>0</v>
      </c>
      <c r="AE87" s="35">
        <v>0</v>
      </c>
      <c r="AF87" s="30" t="s">
        <v>14</v>
      </c>
      <c r="AG87" s="9" t="s">
        <v>29</v>
      </c>
      <c r="AH87" s="86">
        <v>0</v>
      </c>
      <c r="AI87" s="34">
        <v>0</v>
      </c>
      <c r="AJ87" s="34">
        <v>0</v>
      </c>
      <c r="AK87" s="87">
        <v>-0.001</v>
      </c>
      <c r="AL87" s="87">
        <v>-0.001</v>
      </c>
      <c r="AM87" s="34">
        <v>0</v>
      </c>
      <c r="AN87" s="34">
        <v>0</v>
      </c>
      <c r="AO87" s="30" t="s">
        <v>14</v>
      </c>
      <c r="AP87" s="13" t="s">
        <v>622</v>
      </c>
      <c r="AQ87" s="89">
        <v>26</v>
      </c>
      <c r="AR87" s="90">
        <v>281</v>
      </c>
      <c r="AS87" s="90">
        <v>23</v>
      </c>
      <c r="AT87" s="91">
        <v>10.807692307692308</v>
      </c>
      <c r="AU87" s="91">
        <v>0.8846153846153846</v>
      </c>
      <c r="AV87" s="90">
        <v>22</v>
      </c>
      <c r="AW87" s="90">
        <v>3</v>
      </c>
      <c r="AX87" s="30" t="s">
        <v>14</v>
      </c>
      <c r="AY87" s="15" t="s">
        <v>623</v>
      </c>
      <c r="AZ87" s="92">
        <v>4</v>
      </c>
      <c r="BA87" s="38">
        <v>18</v>
      </c>
      <c r="BB87" s="38">
        <v>0</v>
      </c>
      <c r="BC87" s="93">
        <v>4.5</v>
      </c>
      <c r="BD87" s="93">
        <v>0</v>
      </c>
      <c r="BE87" s="38">
        <v>8</v>
      </c>
      <c r="BF87" s="38">
        <v>0</v>
      </c>
      <c r="BG87" s="30" t="s">
        <v>14</v>
      </c>
      <c r="BH87" s="17" t="s">
        <v>29</v>
      </c>
      <c r="BI87" s="94">
        <v>0</v>
      </c>
      <c r="BJ87" s="40">
        <v>0</v>
      </c>
      <c r="BK87" s="40">
        <v>0</v>
      </c>
      <c r="BL87" s="95">
        <v>-0.001</v>
      </c>
      <c r="BM87" s="95">
        <v>-0.001</v>
      </c>
      <c r="BN87" s="40">
        <v>0</v>
      </c>
      <c r="BO87" s="40">
        <v>0</v>
      </c>
      <c r="BP87" s="30" t="s">
        <v>14</v>
      </c>
      <c r="BQ87" s="19" t="s">
        <v>624</v>
      </c>
      <c r="BR87" s="19" t="s">
        <v>625</v>
      </c>
      <c r="BS87" s="96">
        <v>30</v>
      </c>
      <c r="BT87" s="81">
        <v>299</v>
      </c>
      <c r="BU87" s="81">
        <v>23</v>
      </c>
      <c r="BV87" s="97">
        <v>9.966666666666667</v>
      </c>
      <c r="BW87" s="97">
        <v>0.7666666666666667</v>
      </c>
      <c r="BX87" s="81">
        <v>22</v>
      </c>
      <c r="BY87" s="81">
        <v>3</v>
      </c>
    </row>
    <row r="88" spans="1:77" ht="12.75">
      <c r="A88" s="5">
        <f>A87+1</f>
        <v>81</v>
      </c>
      <c r="B88"/>
      <c r="C88" s="81" t="s">
        <v>626</v>
      </c>
      <c r="D88" s="82" t="s">
        <v>627</v>
      </c>
      <c r="E88" s="30" t="s">
        <v>14</v>
      </c>
      <c r="F88" s="83" t="s">
        <v>628</v>
      </c>
      <c r="G88" s="84">
        <v>22</v>
      </c>
      <c r="H88" s="32">
        <v>100</v>
      </c>
      <c r="I88" s="32">
        <v>0</v>
      </c>
      <c r="J88" s="85">
        <v>4.545454545454546</v>
      </c>
      <c r="K88" s="85">
        <v>0</v>
      </c>
      <c r="L88" s="32">
        <v>12</v>
      </c>
      <c r="M88" s="32">
        <v>0</v>
      </c>
      <c r="N88" s="30" t="s">
        <v>14</v>
      </c>
      <c r="O88" s="9" t="s">
        <v>29</v>
      </c>
      <c r="P88" s="86">
        <v>0</v>
      </c>
      <c r="Q88" s="34">
        <v>0</v>
      </c>
      <c r="R88" s="34">
        <v>0</v>
      </c>
      <c r="S88" s="87">
        <v>-0.001</v>
      </c>
      <c r="T88" s="87">
        <v>-0.001</v>
      </c>
      <c r="U88" s="34">
        <v>0</v>
      </c>
      <c r="V88" s="34">
        <v>0</v>
      </c>
      <c r="W88" s="30" t="s">
        <v>14</v>
      </c>
      <c r="X88" s="83" t="s">
        <v>629</v>
      </c>
      <c r="Y88" s="88">
        <v>5</v>
      </c>
      <c r="Z88" s="35">
        <v>13</v>
      </c>
      <c r="AA88" s="35">
        <v>0</v>
      </c>
      <c r="AB88" s="85">
        <v>2.6</v>
      </c>
      <c r="AC88" s="85">
        <v>0</v>
      </c>
      <c r="AD88" s="35">
        <v>7</v>
      </c>
      <c r="AE88" s="35">
        <v>0</v>
      </c>
      <c r="AF88" s="30" t="s">
        <v>14</v>
      </c>
      <c r="AG88" s="9" t="s">
        <v>629</v>
      </c>
      <c r="AH88" s="86">
        <v>5</v>
      </c>
      <c r="AI88" s="34">
        <v>13</v>
      </c>
      <c r="AJ88" s="34">
        <v>0</v>
      </c>
      <c r="AK88" s="87">
        <v>2.6</v>
      </c>
      <c r="AL88" s="87">
        <v>0</v>
      </c>
      <c r="AM88" s="34">
        <v>7</v>
      </c>
      <c r="AN88" s="34">
        <v>0</v>
      </c>
      <c r="AO88" s="30" t="s">
        <v>14</v>
      </c>
      <c r="AP88" s="13" t="s">
        <v>630</v>
      </c>
      <c r="AQ88" s="89">
        <v>27</v>
      </c>
      <c r="AR88" s="90">
        <v>113</v>
      </c>
      <c r="AS88" s="90">
        <v>0</v>
      </c>
      <c r="AT88" s="91">
        <v>4.185185185185185</v>
      </c>
      <c r="AU88" s="91">
        <v>0</v>
      </c>
      <c r="AV88" s="90">
        <v>12</v>
      </c>
      <c r="AW88" s="90">
        <v>0</v>
      </c>
      <c r="AX88" s="30" t="s">
        <v>14</v>
      </c>
      <c r="AY88" s="15" t="s">
        <v>631</v>
      </c>
      <c r="AZ88" s="92">
        <v>3</v>
      </c>
      <c r="BA88" s="38">
        <v>31</v>
      </c>
      <c r="BB88" s="38">
        <v>0</v>
      </c>
      <c r="BC88" s="93">
        <v>10.333333333333334</v>
      </c>
      <c r="BD88" s="93">
        <v>0</v>
      </c>
      <c r="BE88" s="38">
        <v>15</v>
      </c>
      <c r="BF88" s="38">
        <v>0</v>
      </c>
      <c r="BG88" s="30" t="s">
        <v>14</v>
      </c>
      <c r="BH88" s="17" t="s">
        <v>29</v>
      </c>
      <c r="BI88" s="94">
        <v>0</v>
      </c>
      <c r="BJ88" s="40">
        <v>0</v>
      </c>
      <c r="BK88" s="40">
        <v>0</v>
      </c>
      <c r="BL88" s="95">
        <v>-0.001</v>
      </c>
      <c r="BM88" s="95">
        <v>-0.001</v>
      </c>
      <c r="BN88" s="40">
        <v>0</v>
      </c>
      <c r="BO88" s="40">
        <v>0</v>
      </c>
      <c r="BP88" s="30" t="s">
        <v>14</v>
      </c>
      <c r="BQ88" s="19" t="s">
        <v>632</v>
      </c>
      <c r="BR88" s="19" t="s">
        <v>91</v>
      </c>
      <c r="BS88" s="96">
        <v>30</v>
      </c>
      <c r="BT88" s="81">
        <v>144</v>
      </c>
      <c r="BU88" s="81">
        <v>0</v>
      </c>
      <c r="BV88" s="97">
        <v>4.8</v>
      </c>
      <c r="BW88" s="97">
        <v>0</v>
      </c>
      <c r="BX88" s="81">
        <v>15</v>
      </c>
      <c r="BY88" s="81">
        <v>0</v>
      </c>
    </row>
    <row r="89" spans="1:77" ht="12.75">
      <c r="A89" s="5">
        <f>A88+1</f>
        <v>82</v>
      </c>
      <c r="B89"/>
      <c r="C89" s="81" t="s">
        <v>633</v>
      </c>
      <c r="D89" s="82" t="s">
        <v>634</v>
      </c>
      <c r="E89" s="30" t="s">
        <v>14</v>
      </c>
      <c r="F89" s="83" t="s">
        <v>635</v>
      </c>
      <c r="G89" s="84">
        <v>22</v>
      </c>
      <c r="H89" s="32">
        <v>123</v>
      </c>
      <c r="I89" s="32">
        <v>3</v>
      </c>
      <c r="J89" s="85">
        <v>5.590909090909091</v>
      </c>
      <c r="K89" s="85">
        <v>0.13636363636363635</v>
      </c>
      <c r="L89" s="32">
        <v>10</v>
      </c>
      <c r="M89" s="32">
        <v>1</v>
      </c>
      <c r="N89" s="30" t="s">
        <v>14</v>
      </c>
      <c r="O89" s="9" t="s">
        <v>29</v>
      </c>
      <c r="P89" s="86">
        <v>0</v>
      </c>
      <c r="Q89" s="34">
        <v>0</v>
      </c>
      <c r="R89" s="34">
        <v>0</v>
      </c>
      <c r="S89" s="87">
        <v>-0.001</v>
      </c>
      <c r="T89" s="87">
        <v>-0.001</v>
      </c>
      <c r="U89" s="34">
        <v>0</v>
      </c>
      <c r="V89" s="34">
        <v>0</v>
      </c>
      <c r="W89" s="30" t="s">
        <v>14</v>
      </c>
      <c r="X89" s="83" t="s">
        <v>636</v>
      </c>
      <c r="Y89" s="88">
        <v>2</v>
      </c>
      <c r="Z89" s="35">
        <v>7</v>
      </c>
      <c r="AA89" s="35">
        <v>0</v>
      </c>
      <c r="AB89" s="85">
        <v>3.5</v>
      </c>
      <c r="AC89" s="85">
        <v>0</v>
      </c>
      <c r="AD89" s="35">
        <v>7</v>
      </c>
      <c r="AE89" s="35">
        <v>0</v>
      </c>
      <c r="AF89" s="30" t="s">
        <v>14</v>
      </c>
      <c r="AG89" s="9" t="s">
        <v>636</v>
      </c>
      <c r="AH89" s="86">
        <v>2</v>
      </c>
      <c r="AI89" s="34">
        <v>7</v>
      </c>
      <c r="AJ89" s="34">
        <v>0</v>
      </c>
      <c r="AK89" s="87">
        <v>3.5</v>
      </c>
      <c r="AL89" s="87">
        <v>0</v>
      </c>
      <c r="AM89" s="34">
        <v>7</v>
      </c>
      <c r="AN89" s="34">
        <v>0</v>
      </c>
      <c r="AO89" s="30" t="s">
        <v>14</v>
      </c>
      <c r="AP89" s="13" t="s">
        <v>637</v>
      </c>
      <c r="AQ89" s="89">
        <v>24</v>
      </c>
      <c r="AR89" s="90">
        <v>130</v>
      </c>
      <c r="AS89" s="90">
        <v>3</v>
      </c>
      <c r="AT89" s="91">
        <v>5.416666666666667</v>
      </c>
      <c r="AU89" s="91">
        <v>0.125</v>
      </c>
      <c r="AV89" s="90">
        <v>10</v>
      </c>
      <c r="AW89" s="90">
        <v>1</v>
      </c>
      <c r="AX89" s="30" t="s">
        <v>14</v>
      </c>
      <c r="AY89" s="15" t="s">
        <v>638</v>
      </c>
      <c r="AZ89" s="92">
        <v>5</v>
      </c>
      <c r="BA89" s="38">
        <v>31</v>
      </c>
      <c r="BB89" s="38">
        <v>0</v>
      </c>
      <c r="BC89" s="93">
        <v>6.2</v>
      </c>
      <c r="BD89" s="93">
        <v>0</v>
      </c>
      <c r="BE89" s="38">
        <v>11</v>
      </c>
      <c r="BF89" s="38">
        <v>0</v>
      </c>
      <c r="BG89" s="30" t="s">
        <v>14</v>
      </c>
      <c r="BH89" s="17" t="s">
        <v>29</v>
      </c>
      <c r="BI89" s="94">
        <v>0</v>
      </c>
      <c r="BJ89" s="40">
        <v>0</v>
      </c>
      <c r="BK89" s="40">
        <v>0</v>
      </c>
      <c r="BL89" s="95">
        <v>-0.001</v>
      </c>
      <c r="BM89" s="95">
        <v>-0.001</v>
      </c>
      <c r="BN89" s="40">
        <v>0</v>
      </c>
      <c r="BO89" s="40">
        <v>0</v>
      </c>
      <c r="BP89" s="30" t="s">
        <v>14</v>
      </c>
      <c r="BQ89" s="19" t="s">
        <v>639</v>
      </c>
      <c r="BR89" s="19" t="s">
        <v>640</v>
      </c>
      <c r="BS89" s="96">
        <v>29</v>
      </c>
      <c r="BT89" s="81">
        <v>161</v>
      </c>
      <c r="BU89" s="81">
        <v>3</v>
      </c>
      <c r="BV89" s="97">
        <v>5.551724137931035</v>
      </c>
      <c r="BW89" s="97">
        <v>0.10344827586206896</v>
      </c>
      <c r="BX89" s="81">
        <v>11</v>
      </c>
      <c r="BY89" s="81">
        <v>1</v>
      </c>
    </row>
    <row r="90" spans="1:77" ht="12.75">
      <c r="A90" s="5">
        <f>A89+1</f>
        <v>83</v>
      </c>
      <c r="B90"/>
      <c r="C90" s="81" t="s">
        <v>641</v>
      </c>
      <c r="D90" s="82" t="s">
        <v>642</v>
      </c>
      <c r="E90" s="30" t="s">
        <v>14</v>
      </c>
      <c r="F90" s="83" t="s">
        <v>643</v>
      </c>
      <c r="G90" s="84">
        <v>18.02</v>
      </c>
      <c r="H90" s="32">
        <v>34</v>
      </c>
      <c r="I90" s="32">
        <v>0</v>
      </c>
      <c r="J90" s="85">
        <v>1.8888888888888888</v>
      </c>
      <c r="K90" s="85">
        <v>0</v>
      </c>
      <c r="L90" s="32">
        <v>5</v>
      </c>
      <c r="M90" s="32">
        <v>0</v>
      </c>
      <c r="N90" s="30" t="s">
        <v>14</v>
      </c>
      <c r="O90" s="9" t="s">
        <v>644</v>
      </c>
      <c r="P90" s="86">
        <v>5</v>
      </c>
      <c r="Q90" s="34">
        <v>18</v>
      </c>
      <c r="R90" s="34">
        <v>0</v>
      </c>
      <c r="S90" s="87">
        <v>3.6</v>
      </c>
      <c r="T90" s="87">
        <v>0</v>
      </c>
      <c r="U90" s="34">
        <v>6</v>
      </c>
      <c r="V90" s="34">
        <v>0</v>
      </c>
      <c r="W90" s="30" t="s">
        <v>14</v>
      </c>
      <c r="X90" s="83" t="s">
        <v>29</v>
      </c>
      <c r="Y90" s="88">
        <v>0</v>
      </c>
      <c r="Z90" s="35">
        <v>0</v>
      </c>
      <c r="AA90" s="35">
        <v>0</v>
      </c>
      <c r="AB90" s="85">
        <v>-0.001</v>
      </c>
      <c r="AC90" s="85">
        <v>-0.001</v>
      </c>
      <c r="AD90" s="35">
        <v>0</v>
      </c>
      <c r="AE90" s="35">
        <v>0</v>
      </c>
      <c r="AF90" s="30" t="s">
        <v>14</v>
      </c>
      <c r="AG90" s="9" t="s">
        <v>645</v>
      </c>
      <c r="AH90" s="86">
        <v>5</v>
      </c>
      <c r="AI90" s="34">
        <v>18</v>
      </c>
      <c r="AJ90" s="34">
        <v>0</v>
      </c>
      <c r="AK90" s="87">
        <v>3.6</v>
      </c>
      <c r="AL90" s="87">
        <v>0</v>
      </c>
      <c r="AM90" s="34">
        <v>6</v>
      </c>
      <c r="AN90" s="34">
        <v>0</v>
      </c>
      <c r="AO90" s="30" t="s">
        <v>14</v>
      </c>
      <c r="AP90" s="13" t="s">
        <v>646</v>
      </c>
      <c r="AQ90" s="89">
        <v>23.02</v>
      </c>
      <c r="AR90" s="90">
        <v>52</v>
      </c>
      <c r="AS90" s="90">
        <v>0</v>
      </c>
      <c r="AT90" s="91">
        <v>2.260869565217391</v>
      </c>
      <c r="AU90" s="91">
        <v>0</v>
      </c>
      <c r="AV90" s="90">
        <v>6</v>
      </c>
      <c r="AW90" s="90">
        <v>0</v>
      </c>
      <c r="AX90" s="30" t="s">
        <v>14</v>
      </c>
      <c r="AY90" s="15" t="s">
        <v>647</v>
      </c>
      <c r="AZ90" s="92">
        <v>1</v>
      </c>
      <c r="BA90" s="38">
        <v>7</v>
      </c>
      <c r="BB90" s="38">
        <v>0</v>
      </c>
      <c r="BC90" s="93">
        <v>7</v>
      </c>
      <c r="BD90" s="93">
        <v>0</v>
      </c>
      <c r="BE90" s="38">
        <v>7</v>
      </c>
      <c r="BF90" s="38">
        <v>0</v>
      </c>
      <c r="BG90" s="30" t="s">
        <v>14</v>
      </c>
      <c r="BH90" s="17" t="s">
        <v>260</v>
      </c>
      <c r="BI90" s="94">
        <v>4</v>
      </c>
      <c r="BJ90" s="40">
        <v>8</v>
      </c>
      <c r="BK90" s="40">
        <v>0</v>
      </c>
      <c r="BL90" s="95">
        <v>2</v>
      </c>
      <c r="BM90" s="95">
        <v>0</v>
      </c>
      <c r="BN90" s="40">
        <v>4</v>
      </c>
      <c r="BO90" s="40">
        <v>0</v>
      </c>
      <c r="BP90" s="30" t="s">
        <v>14</v>
      </c>
      <c r="BQ90" s="19" t="s">
        <v>648</v>
      </c>
      <c r="BR90" s="19" t="s">
        <v>649</v>
      </c>
      <c r="BS90" s="96">
        <v>28.02</v>
      </c>
      <c r="BT90" s="81">
        <v>67</v>
      </c>
      <c r="BU90" s="81">
        <v>0</v>
      </c>
      <c r="BV90" s="97">
        <v>2.392857142857143</v>
      </c>
      <c r="BW90" s="97">
        <v>0</v>
      </c>
      <c r="BX90" s="81">
        <v>7</v>
      </c>
      <c r="BY90" s="81">
        <v>0</v>
      </c>
    </row>
    <row r="91" spans="1:77" ht="12.75">
      <c r="A91" s="5">
        <f>A90+1</f>
        <v>84</v>
      </c>
      <c r="B91"/>
      <c r="C91" s="81" t="s">
        <v>650</v>
      </c>
      <c r="D91" s="82" t="s">
        <v>651</v>
      </c>
      <c r="E91" s="30" t="s">
        <v>14</v>
      </c>
      <c r="F91" s="83" t="s">
        <v>652</v>
      </c>
      <c r="G91" s="84">
        <v>22</v>
      </c>
      <c r="H91" s="32">
        <v>229</v>
      </c>
      <c r="I91" s="32">
        <v>2</v>
      </c>
      <c r="J91" s="85">
        <v>10.409090909090908</v>
      </c>
      <c r="K91" s="85">
        <v>0.09090909090909091</v>
      </c>
      <c r="L91" s="32">
        <v>25</v>
      </c>
      <c r="M91" s="32">
        <v>2</v>
      </c>
      <c r="N91" s="30" t="s">
        <v>14</v>
      </c>
      <c r="O91" s="9" t="s">
        <v>29</v>
      </c>
      <c r="P91" s="86">
        <v>0</v>
      </c>
      <c r="Q91" s="34">
        <v>0</v>
      </c>
      <c r="R91" s="34">
        <v>0</v>
      </c>
      <c r="S91" s="87">
        <v>-0.001</v>
      </c>
      <c r="T91" s="87">
        <v>-0.001</v>
      </c>
      <c r="U91" s="34">
        <v>0</v>
      </c>
      <c r="V91" s="34">
        <v>0</v>
      </c>
      <c r="W91" s="30" t="s">
        <v>14</v>
      </c>
      <c r="X91" s="83" t="s">
        <v>653</v>
      </c>
      <c r="Y91" s="88">
        <v>3</v>
      </c>
      <c r="Z91" s="35">
        <v>31</v>
      </c>
      <c r="AA91" s="35">
        <v>0</v>
      </c>
      <c r="AB91" s="85">
        <v>10.333333333333334</v>
      </c>
      <c r="AC91" s="85">
        <v>0</v>
      </c>
      <c r="AD91" s="35">
        <v>12</v>
      </c>
      <c r="AE91" s="35">
        <v>0</v>
      </c>
      <c r="AF91" s="30" t="s">
        <v>14</v>
      </c>
      <c r="AG91" s="9" t="s">
        <v>653</v>
      </c>
      <c r="AH91" s="86">
        <v>3</v>
      </c>
      <c r="AI91" s="34">
        <v>31</v>
      </c>
      <c r="AJ91" s="34">
        <v>0</v>
      </c>
      <c r="AK91" s="87">
        <v>10.333333333333334</v>
      </c>
      <c r="AL91" s="87">
        <v>0</v>
      </c>
      <c r="AM91" s="34">
        <v>12</v>
      </c>
      <c r="AN91" s="34">
        <v>0</v>
      </c>
      <c r="AO91" s="30" t="s">
        <v>14</v>
      </c>
      <c r="AP91" s="13" t="s">
        <v>654</v>
      </c>
      <c r="AQ91" s="89">
        <v>25</v>
      </c>
      <c r="AR91" s="90">
        <v>260</v>
      </c>
      <c r="AS91" s="90">
        <v>2</v>
      </c>
      <c r="AT91" s="91">
        <v>10.4</v>
      </c>
      <c r="AU91" s="91">
        <v>0.08</v>
      </c>
      <c r="AV91" s="90">
        <v>25</v>
      </c>
      <c r="AW91" s="90">
        <v>2</v>
      </c>
      <c r="AX91" s="30" t="s">
        <v>14</v>
      </c>
      <c r="AY91" s="15" t="s">
        <v>655</v>
      </c>
      <c r="AZ91" s="92">
        <v>3</v>
      </c>
      <c r="BA91" s="38">
        <v>20</v>
      </c>
      <c r="BB91" s="38">
        <v>0</v>
      </c>
      <c r="BC91" s="93">
        <v>6.666666666666667</v>
      </c>
      <c r="BD91" s="93">
        <v>0</v>
      </c>
      <c r="BE91" s="38">
        <v>9</v>
      </c>
      <c r="BF91" s="38">
        <v>0</v>
      </c>
      <c r="BG91" s="30" t="s">
        <v>14</v>
      </c>
      <c r="BH91" s="17" t="s">
        <v>29</v>
      </c>
      <c r="BI91" s="94">
        <v>0</v>
      </c>
      <c r="BJ91" s="40">
        <v>0</v>
      </c>
      <c r="BK91" s="40">
        <v>0</v>
      </c>
      <c r="BL91" s="95">
        <v>-0.001</v>
      </c>
      <c r="BM91" s="95">
        <v>-0.001</v>
      </c>
      <c r="BN91" s="40">
        <v>0</v>
      </c>
      <c r="BO91" s="40">
        <v>0</v>
      </c>
      <c r="BP91" s="30" t="s">
        <v>14</v>
      </c>
      <c r="BQ91" s="19" t="s">
        <v>656</v>
      </c>
      <c r="BR91" s="19" t="s">
        <v>657</v>
      </c>
      <c r="BS91" s="96">
        <v>28</v>
      </c>
      <c r="BT91" s="81">
        <v>280</v>
      </c>
      <c r="BU91" s="81">
        <v>2</v>
      </c>
      <c r="BV91" s="97">
        <v>10</v>
      </c>
      <c r="BW91" s="97">
        <v>0.07142857142857142</v>
      </c>
      <c r="BX91" s="81">
        <v>25</v>
      </c>
      <c r="BY91" s="81">
        <v>2</v>
      </c>
    </row>
    <row r="92" spans="1:77" ht="12.75">
      <c r="A92" s="5">
        <f>A91+1</f>
        <v>85</v>
      </c>
      <c r="B92"/>
      <c r="C92" s="81" t="s">
        <v>658</v>
      </c>
      <c r="D92" s="82" t="s">
        <v>651</v>
      </c>
      <c r="E92" s="30" t="s">
        <v>14</v>
      </c>
      <c r="F92" s="83" t="s">
        <v>659</v>
      </c>
      <c r="G92" s="84">
        <v>22</v>
      </c>
      <c r="H92" s="32">
        <v>151</v>
      </c>
      <c r="I92" s="32">
        <v>0</v>
      </c>
      <c r="J92" s="85">
        <v>6.863636363636363</v>
      </c>
      <c r="K92" s="85">
        <v>0</v>
      </c>
      <c r="L92" s="32">
        <v>17</v>
      </c>
      <c r="M92" s="32">
        <v>0</v>
      </c>
      <c r="N92" s="30" t="s">
        <v>14</v>
      </c>
      <c r="O92" s="9" t="s">
        <v>29</v>
      </c>
      <c r="P92" s="86">
        <v>0</v>
      </c>
      <c r="Q92" s="34">
        <v>0</v>
      </c>
      <c r="R92" s="34">
        <v>0</v>
      </c>
      <c r="S92" s="87">
        <v>-0.001</v>
      </c>
      <c r="T92" s="87">
        <v>-0.001</v>
      </c>
      <c r="U92" s="34">
        <v>0</v>
      </c>
      <c r="V92" s="34">
        <v>0</v>
      </c>
      <c r="W92" s="30" t="s">
        <v>14</v>
      </c>
      <c r="X92" s="83" t="s">
        <v>660</v>
      </c>
      <c r="Y92" s="88">
        <v>3</v>
      </c>
      <c r="Z92" s="35">
        <v>30</v>
      </c>
      <c r="AA92" s="35">
        <v>0</v>
      </c>
      <c r="AB92" s="85">
        <v>10</v>
      </c>
      <c r="AC92" s="85">
        <v>0</v>
      </c>
      <c r="AD92" s="35">
        <v>14</v>
      </c>
      <c r="AE92" s="35">
        <v>0</v>
      </c>
      <c r="AF92" s="30" t="s">
        <v>14</v>
      </c>
      <c r="AG92" s="9" t="s">
        <v>660</v>
      </c>
      <c r="AH92" s="86">
        <v>3</v>
      </c>
      <c r="AI92" s="34">
        <v>30</v>
      </c>
      <c r="AJ92" s="34">
        <v>0</v>
      </c>
      <c r="AK92" s="87">
        <v>10</v>
      </c>
      <c r="AL92" s="87">
        <v>0</v>
      </c>
      <c r="AM92" s="34">
        <v>14</v>
      </c>
      <c r="AN92" s="34">
        <v>0</v>
      </c>
      <c r="AO92" s="30" t="s">
        <v>14</v>
      </c>
      <c r="AP92" s="13" t="s">
        <v>661</v>
      </c>
      <c r="AQ92" s="89">
        <v>25</v>
      </c>
      <c r="AR92" s="90">
        <v>181</v>
      </c>
      <c r="AS92" s="90">
        <v>0</v>
      </c>
      <c r="AT92" s="91">
        <v>7.24</v>
      </c>
      <c r="AU92" s="91">
        <v>0</v>
      </c>
      <c r="AV92" s="90">
        <v>17</v>
      </c>
      <c r="AW92" s="90">
        <v>0</v>
      </c>
      <c r="AX92" s="30" t="s">
        <v>14</v>
      </c>
      <c r="AY92" s="15" t="s">
        <v>662</v>
      </c>
      <c r="AZ92" s="92">
        <v>3</v>
      </c>
      <c r="BA92" s="38">
        <v>18</v>
      </c>
      <c r="BB92" s="38">
        <v>0</v>
      </c>
      <c r="BC92" s="93">
        <v>6</v>
      </c>
      <c r="BD92" s="93">
        <v>0</v>
      </c>
      <c r="BE92" s="38">
        <v>8</v>
      </c>
      <c r="BF92" s="38">
        <v>0</v>
      </c>
      <c r="BG92" s="30" t="s">
        <v>14</v>
      </c>
      <c r="BH92" s="17" t="s">
        <v>29</v>
      </c>
      <c r="BI92" s="94">
        <v>0</v>
      </c>
      <c r="BJ92" s="40">
        <v>0</v>
      </c>
      <c r="BK92" s="40">
        <v>0</v>
      </c>
      <c r="BL92" s="95">
        <v>-0.001</v>
      </c>
      <c r="BM92" s="95">
        <v>-0.001</v>
      </c>
      <c r="BN92" s="40">
        <v>0</v>
      </c>
      <c r="BO92" s="40">
        <v>0</v>
      </c>
      <c r="BP92" s="30" t="s">
        <v>14</v>
      </c>
      <c r="BQ92" s="19" t="s">
        <v>663</v>
      </c>
      <c r="BR92" s="19" t="s">
        <v>664</v>
      </c>
      <c r="BS92" s="96">
        <v>28</v>
      </c>
      <c r="BT92" s="81">
        <v>199</v>
      </c>
      <c r="BU92" s="81">
        <v>0</v>
      </c>
      <c r="BV92" s="97">
        <v>7.107142857142857</v>
      </c>
      <c r="BW92" s="97">
        <v>0</v>
      </c>
      <c r="BX92" s="81">
        <v>17</v>
      </c>
      <c r="BY92" s="81">
        <v>0</v>
      </c>
    </row>
    <row r="93" spans="1:77" ht="12.75">
      <c r="A93" s="5">
        <f>A92+1</f>
        <v>86</v>
      </c>
      <c r="B93"/>
      <c r="C93" s="81" t="s">
        <v>665</v>
      </c>
      <c r="D93" s="82">
        <v>2</v>
      </c>
      <c r="E93" s="30" t="s">
        <v>14</v>
      </c>
      <c r="F93" s="83" t="s">
        <v>666</v>
      </c>
      <c r="G93" s="84">
        <v>18.049999999999997</v>
      </c>
      <c r="H93" s="32">
        <v>21</v>
      </c>
      <c r="I93" s="32">
        <v>0</v>
      </c>
      <c r="J93" s="85">
        <v>1.1666666666666667</v>
      </c>
      <c r="K93" s="85">
        <v>0</v>
      </c>
      <c r="L93" s="32">
        <v>7</v>
      </c>
      <c r="M93" s="32">
        <v>0</v>
      </c>
      <c r="N93" s="30" t="s">
        <v>14</v>
      </c>
      <c r="O93" s="9" t="s">
        <v>29</v>
      </c>
      <c r="P93" s="86">
        <v>0</v>
      </c>
      <c r="Q93" s="34">
        <v>0</v>
      </c>
      <c r="R93" s="34">
        <v>0</v>
      </c>
      <c r="S93" s="87">
        <v>-0.001</v>
      </c>
      <c r="T93" s="87">
        <v>-0.001</v>
      </c>
      <c r="U93" s="34">
        <v>0</v>
      </c>
      <c r="V93" s="34">
        <v>0</v>
      </c>
      <c r="W93" s="30" t="s">
        <v>14</v>
      </c>
      <c r="X93" s="83" t="s">
        <v>667</v>
      </c>
      <c r="Y93" s="88">
        <v>3.01</v>
      </c>
      <c r="Z93" s="35">
        <v>6</v>
      </c>
      <c r="AA93" s="35">
        <v>0</v>
      </c>
      <c r="AB93" s="85">
        <v>2</v>
      </c>
      <c r="AC93" s="85">
        <v>0</v>
      </c>
      <c r="AD93" s="35">
        <v>2</v>
      </c>
      <c r="AE93" s="35">
        <v>0</v>
      </c>
      <c r="AF93" s="30" t="s">
        <v>14</v>
      </c>
      <c r="AG93" s="9" t="s">
        <v>667</v>
      </c>
      <c r="AH93" s="86">
        <v>3.01</v>
      </c>
      <c r="AI93" s="34">
        <v>6</v>
      </c>
      <c r="AJ93" s="34">
        <v>0</v>
      </c>
      <c r="AK93" s="87">
        <v>2</v>
      </c>
      <c r="AL93" s="87">
        <v>0</v>
      </c>
      <c r="AM93" s="34">
        <v>2</v>
      </c>
      <c r="AN93" s="34">
        <v>0</v>
      </c>
      <c r="AO93" s="30" t="s">
        <v>14</v>
      </c>
      <c r="AP93" s="13" t="s">
        <v>668</v>
      </c>
      <c r="AQ93" s="89">
        <v>21.06</v>
      </c>
      <c r="AR93" s="90">
        <v>27</v>
      </c>
      <c r="AS93" s="90">
        <v>0</v>
      </c>
      <c r="AT93" s="91">
        <v>1.2857142857142858</v>
      </c>
      <c r="AU93" s="91">
        <v>0</v>
      </c>
      <c r="AV93" s="90">
        <v>7</v>
      </c>
      <c r="AW93" s="90">
        <v>0</v>
      </c>
      <c r="AX93" s="30" t="s">
        <v>14</v>
      </c>
      <c r="AY93" s="15" t="s">
        <v>669</v>
      </c>
      <c r="AZ93" s="92">
        <v>3.01</v>
      </c>
      <c r="BA93" s="38">
        <v>2</v>
      </c>
      <c r="BB93" s="38">
        <v>0</v>
      </c>
      <c r="BC93" s="93">
        <v>0.6666666666666666</v>
      </c>
      <c r="BD93" s="93">
        <v>0</v>
      </c>
      <c r="BE93" s="38">
        <v>2</v>
      </c>
      <c r="BF93" s="38">
        <v>0</v>
      </c>
      <c r="BG93" s="30" t="s">
        <v>14</v>
      </c>
      <c r="BH93" s="17" t="s">
        <v>670</v>
      </c>
      <c r="BI93" s="94">
        <v>3.01</v>
      </c>
      <c r="BJ93" s="40">
        <v>8</v>
      </c>
      <c r="BK93" s="40">
        <v>0</v>
      </c>
      <c r="BL93" s="95">
        <v>2.6666666666666665</v>
      </c>
      <c r="BM93" s="95">
        <v>0</v>
      </c>
      <c r="BN93" s="40">
        <v>6</v>
      </c>
      <c r="BO93" s="40">
        <v>0</v>
      </c>
      <c r="BP93" s="30" t="s">
        <v>14</v>
      </c>
      <c r="BQ93" s="19" t="s">
        <v>671</v>
      </c>
      <c r="BR93" s="19" t="s">
        <v>325</v>
      </c>
      <c r="BS93" s="96">
        <v>27.08</v>
      </c>
      <c r="BT93" s="81">
        <v>37</v>
      </c>
      <c r="BU93" s="81">
        <v>0</v>
      </c>
      <c r="BV93" s="97">
        <v>1.3703703703703705</v>
      </c>
      <c r="BW93" s="97">
        <v>0</v>
      </c>
      <c r="BX93" s="81">
        <v>7</v>
      </c>
      <c r="BY93" s="81">
        <v>0</v>
      </c>
    </row>
    <row r="94" spans="1:77" ht="12.75">
      <c r="A94" s="5">
        <f>A93+1</f>
        <v>87</v>
      </c>
      <c r="B94"/>
      <c r="C94" s="81" t="s">
        <v>672</v>
      </c>
      <c r="D94" s="82" t="s">
        <v>673</v>
      </c>
      <c r="E94" s="30" t="s">
        <v>14</v>
      </c>
      <c r="F94" s="83" t="s">
        <v>674</v>
      </c>
      <c r="G94" s="84">
        <v>22</v>
      </c>
      <c r="H94" s="32">
        <v>80</v>
      </c>
      <c r="I94" s="32">
        <v>18</v>
      </c>
      <c r="J94" s="85">
        <v>3.6363636363636362</v>
      </c>
      <c r="K94" s="85">
        <v>0.8181818181818182</v>
      </c>
      <c r="L94" s="32">
        <v>15</v>
      </c>
      <c r="M94" s="32">
        <v>3</v>
      </c>
      <c r="N94" s="30" t="s">
        <v>14</v>
      </c>
      <c r="O94" s="9" t="s">
        <v>29</v>
      </c>
      <c r="P94" s="86">
        <v>0</v>
      </c>
      <c r="Q94" s="34">
        <v>0</v>
      </c>
      <c r="R94" s="34">
        <v>0</v>
      </c>
      <c r="S94" s="87">
        <v>-0.001</v>
      </c>
      <c r="T94" s="87">
        <v>-0.001</v>
      </c>
      <c r="U94" s="34">
        <v>0</v>
      </c>
      <c r="V94" s="34">
        <v>0</v>
      </c>
      <c r="W94" s="30" t="s">
        <v>14</v>
      </c>
      <c r="X94" s="83" t="s">
        <v>675</v>
      </c>
      <c r="Y94" s="88">
        <v>3</v>
      </c>
      <c r="Z94" s="35">
        <v>6</v>
      </c>
      <c r="AA94" s="35">
        <v>1</v>
      </c>
      <c r="AB94" s="85">
        <v>2</v>
      </c>
      <c r="AC94" s="85">
        <v>0.3333333333333333</v>
      </c>
      <c r="AD94" s="35">
        <v>4</v>
      </c>
      <c r="AE94" s="35">
        <v>1</v>
      </c>
      <c r="AF94" s="30" t="s">
        <v>14</v>
      </c>
      <c r="AG94" s="9" t="s">
        <v>675</v>
      </c>
      <c r="AH94" s="86">
        <v>3</v>
      </c>
      <c r="AI94" s="34">
        <v>6</v>
      </c>
      <c r="AJ94" s="34">
        <v>1</v>
      </c>
      <c r="AK94" s="87">
        <v>2</v>
      </c>
      <c r="AL94" s="87">
        <v>0.3333333333333333</v>
      </c>
      <c r="AM94" s="34">
        <v>4</v>
      </c>
      <c r="AN94" s="34">
        <v>1</v>
      </c>
      <c r="AO94" s="30" t="s">
        <v>14</v>
      </c>
      <c r="AP94" s="13" t="s">
        <v>676</v>
      </c>
      <c r="AQ94" s="89">
        <v>25</v>
      </c>
      <c r="AR94" s="90">
        <v>86</v>
      </c>
      <c r="AS94" s="90">
        <v>19</v>
      </c>
      <c r="AT94" s="91">
        <v>3.44</v>
      </c>
      <c r="AU94" s="91">
        <v>0.76</v>
      </c>
      <c r="AV94" s="90">
        <v>15</v>
      </c>
      <c r="AW94" s="90">
        <v>3</v>
      </c>
      <c r="AX94" s="30" t="s">
        <v>14</v>
      </c>
      <c r="AY94" s="15" t="s">
        <v>677</v>
      </c>
      <c r="AZ94" s="92">
        <v>2.01</v>
      </c>
      <c r="BA94" s="38">
        <v>3</v>
      </c>
      <c r="BB94" s="38">
        <v>1</v>
      </c>
      <c r="BC94" s="93">
        <v>1.5</v>
      </c>
      <c r="BD94" s="93">
        <v>0.5</v>
      </c>
      <c r="BE94" s="38">
        <v>3</v>
      </c>
      <c r="BF94" s="38">
        <v>1</v>
      </c>
      <c r="BG94" s="30" t="s">
        <v>14</v>
      </c>
      <c r="BH94" s="17" t="s">
        <v>29</v>
      </c>
      <c r="BI94" s="94">
        <v>0</v>
      </c>
      <c r="BJ94" s="40">
        <v>0</v>
      </c>
      <c r="BK94" s="40">
        <v>0</v>
      </c>
      <c r="BL94" s="95">
        <v>-0.001</v>
      </c>
      <c r="BM94" s="95">
        <v>-0.001</v>
      </c>
      <c r="BN94" s="40">
        <v>0</v>
      </c>
      <c r="BO94" s="40">
        <v>0</v>
      </c>
      <c r="BP94" s="30" t="s">
        <v>14</v>
      </c>
      <c r="BQ94" s="19" t="s">
        <v>678</v>
      </c>
      <c r="BR94" s="19" t="s">
        <v>679</v>
      </c>
      <c r="BS94" s="96">
        <v>27.01</v>
      </c>
      <c r="BT94" s="81">
        <v>89</v>
      </c>
      <c r="BU94" s="81">
        <v>20</v>
      </c>
      <c r="BV94" s="97">
        <v>3.2962962962962963</v>
      </c>
      <c r="BW94" s="97">
        <v>0.7407407407407407</v>
      </c>
      <c r="BX94" s="81">
        <v>15</v>
      </c>
      <c r="BY94" s="81">
        <v>3</v>
      </c>
    </row>
    <row r="95" spans="1:77" ht="12.75">
      <c r="A95" s="5">
        <f>A94+1</f>
        <v>88</v>
      </c>
      <c r="B95"/>
      <c r="C95" s="81" t="s">
        <v>680</v>
      </c>
      <c r="D95" s="82" t="s">
        <v>681</v>
      </c>
      <c r="E95" s="30" t="s">
        <v>14</v>
      </c>
      <c r="F95" s="83" t="s">
        <v>682</v>
      </c>
      <c r="G95" s="84">
        <v>21</v>
      </c>
      <c r="H95" s="32">
        <v>276</v>
      </c>
      <c r="I95" s="32">
        <v>5</v>
      </c>
      <c r="J95" s="85">
        <v>13.142857142857142</v>
      </c>
      <c r="K95" s="85">
        <v>0.23809523809523808</v>
      </c>
      <c r="L95" s="32">
        <v>32</v>
      </c>
      <c r="M95" s="32">
        <v>1</v>
      </c>
      <c r="N95" s="30" t="s">
        <v>14</v>
      </c>
      <c r="O95" s="9" t="s">
        <v>29</v>
      </c>
      <c r="P95" s="86">
        <v>0</v>
      </c>
      <c r="Q95" s="34">
        <v>0</v>
      </c>
      <c r="R95" s="34">
        <v>0</v>
      </c>
      <c r="S95" s="87">
        <v>-0.001</v>
      </c>
      <c r="T95" s="87">
        <v>-0.001</v>
      </c>
      <c r="U95" s="34">
        <v>0</v>
      </c>
      <c r="V95" s="34">
        <v>0</v>
      </c>
      <c r="W95" s="30" t="s">
        <v>14</v>
      </c>
      <c r="X95" s="83" t="s">
        <v>683</v>
      </c>
      <c r="Y95" s="88">
        <v>3</v>
      </c>
      <c r="Z95" s="35">
        <v>43</v>
      </c>
      <c r="AA95" s="35">
        <v>0</v>
      </c>
      <c r="AB95" s="85">
        <v>14.333333333333334</v>
      </c>
      <c r="AC95" s="85">
        <v>0</v>
      </c>
      <c r="AD95" s="35">
        <v>22</v>
      </c>
      <c r="AE95" s="35">
        <v>0</v>
      </c>
      <c r="AF95" s="30" t="s">
        <v>14</v>
      </c>
      <c r="AG95" s="9" t="s">
        <v>683</v>
      </c>
      <c r="AH95" s="86">
        <v>3</v>
      </c>
      <c r="AI95" s="34">
        <v>43</v>
      </c>
      <c r="AJ95" s="34">
        <v>0</v>
      </c>
      <c r="AK95" s="87">
        <v>14.333333333333334</v>
      </c>
      <c r="AL95" s="87">
        <v>0</v>
      </c>
      <c r="AM95" s="34">
        <v>22</v>
      </c>
      <c r="AN95" s="34">
        <v>0</v>
      </c>
      <c r="AO95" s="30" t="s">
        <v>14</v>
      </c>
      <c r="AP95" s="13" t="s">
        <v>684</v>
      </c>
      <c r="AQ95" s="89">
        <v>24</v>
      </c>
      <c r="AR95" s="90">
        <v>319</v>
      </c>
      <c r="AS95" s="90">
        <v>5</v>
      </c>
      <c r="AT95" s="91">
        <v>13.291666666666666</v>
      </c>
      <c r="AU95" s="91">
        <v>0.20833333333333334</v>
      </c>
      <c r="AV95" s="90">
        <v>32</v>
      </c>
      <c r="AW95" s="90">
        <v>1</v>
      </c>
      <c r="AX95" s="30" t="s">
        <v>14</v>
      </c>
      <c r="AY95" s="15" t="s">
        <v>685</v>
      </c>
      <c r="AZ95" s="92">
        <v>3</v>
      </c>
      <c r="BA95" s="38">
        <v>35</v>
      </c>
      <c r="BB95" s="38">
        <v>1</v>
      </c>
      <c r="BC95" s="93">
        <v>11.666666666666666</v>
      </c>
      <c r="BD95" s="93">
        <v>0.3333333333333333</v>
      </c>
      <c r="BE95" s="38">
        <v>13</v>
      </c>
      <c r="BF95" s="38">
        <v>1</v>
      </c>
      <c r="BG95" s="30" t="s">
        <v>14</v>
      </c>
      <c r="BH95" s="17" t="s">
        <v>29</v>
      </c>
      <c r="BI95" s="94">
        <v>0</v>
      </c>
      <c r="BJ95" s="40">
        <v>0</v>
      </c>
      <c r="BK95" s="40">
        <v>0</v>
      </c>
      <c r="BL95" s="95">
        <v>-0.001</v>
      </c>
      <c r="BM95" s="95">
        <v>-0.001</v>
      </c>
      <c r="BN95" s="40">
        <v>0</v>
      </c>
      <c r="BO95" s="40">
        <v>0</v>
      </c>
      <c r="BP95" s="30" t="s">
        <v>14</v>
      </c>
      <c r="BQ95" s="19" t="s">
        <v>686</v>
      </c>
      <c r="BR95" s="19" t="s">
        <v>687</v>
      </c>
      <c r="BS95" s="96">
        <v>27</v>
      </c>
      <c r="BT95" s="81">
        <v>354</v>
      </c>
      <c r="BU95" s="81">
        <v>6</v>
      </c>
      <c r="BV95" s="97">
        <v>13.11111111111111</v>
      </c>
      <c r="BW95" s="97">
        <v>0.2222222222222222</v>
      </c>
      <c r="BX95" s="81">
        <v>32</v>
      </c>
      <c r="BY95" s="81">
        <v>1</v>
      </c>
    </row>
    <row r="96" spans="1:77" ht="12.75">
      <c r="A96" s="5">
        <f>A95+1</f>
        <v>89</v>
      </c>
      <c r="B96"/>
      <c r="C96" s="81" t="s">
        <v>688</v>
      </c>
      <c r="D96" s="82" t="s">
        <v>634</v>
      </c>
      <c r="E96" s="30" t="s">
        <v>14</v>
      </c>
      <c r="F96" s="83" t="s">
        <v>689</v>
      </c>
      <c r="G96" s="84">
        <v>19</v>
      </c>
      <c r="H96" s="32">
        <v>116</v>
      </c>
      <c r="I96" s="32">
        <v>0</v>
      </c>
      <c r="J96" s="85">
        <v>6.105263157894737</v>
      </c>
      <c r="K96" s="85">
        <v>0</v>
      </c>
      <c r="L96" s="32">
        <v>14</v>
      </c>
      <c r="M96" s="32">
        <v>0</v>
      </c>
      <c r="N96" s="30" t="s">
        <v>14</v>
      </c>
      <c r="O96" s="9" t="s">
        <v>29</v>
      </c>
      <c r="P96" s="86">
        <v>0</v>
      </c>
      <c r="Q96" s="34">
        <v>0</v>
      </c>
      <c r="R96" s="34">
        <v>0</v>
      </c>
      <c r="S96" s="87">
        <v>-0.001</v>
      </c>
      <c r="T96" s="87">
        <v>-0.001</v>
      </c>
      <c r="U96" s="34">
        <v>0</v>
      </c>
      <c r="V96" s="34">
        <v>0</v>
      </c>
      <c r="W96" s="30" t="s">
        <v>14</v>
      </c>
      <c r="X96" s="83" t="s">
        <v>690</v>
      </c>
      <c r="Y96" s="88">
        <v>2</v>
      </c>
      <c r="Z96" s="35">
        <v>4</v>
      </c>
      <c r="AA96" s="35">
        <v>0</v>
      </c>
      <c r="AB96" s="85">
        <v>2</v>
      </c>
      <c r="AC96" s="85">
        <v>0</v>
      </c>
      <c r="AD96" s="35">
        <v>4</v>
      </c>
      <c r="AE96" s="35">
        <v>0</v>
      </c>
      <c r="AF96" s="30" t="s">
        <v>14</v>
      </c>
      <c r="AG96" s="9" t="s">
        <v>690</v>
      </c>
      <c r="AH96" s="86">
        <v>2</v>
      </c>
      <c r="AI96" s="34">
        <v>4</v>
      </c>
      <c r="AJ96" s="34">
        <v>0</v>
      </c>
      <c r="AK96" s="87">
        <v>2</v>
      </c>
      <c r="AL96" s="87">
        <v>0</v>
      </c>
      <c r="AM96" s="34">
        <v>4</v>
      </c>
      <c r="AN96" s="34">
        <v>0</v>
      </c>
      <c r="AO96" s="30" t="s">
        <v>14</v>
      </c>
      <c r="AP96" s="13" t="s">
        <v>691</v>
      </c>
      <c r="AQ96" s="89">
        <v>21</v>
      </c>
      <c r="AR96" s="90">
        <v>120</v>
      </c>
      <c r="AS96" s="90">
        <v>0</v>
      </c>
      <c r="AT96" s="91">
        <v>5.714285714285714</v>
      </c>
      <c r="AU96" s="91">
        <v>0</v>
      </c>
      <c r="AV96" s="90">
        <v>14</v>
      </c>
      <c r="AW96" s="90">
        <v>0</v>
      </c>
      <c r="AX96" s="30" t="s">
        <v>14</v>
      </c>
      <c r="AY96" s="15" t="s">
        <v>692</v>
      </c>
      <c r="AZ96" s="92">
        <v>5</v>
      </c>
      <c r="BA96" s="38">
        <v>40</v>
      </c>
      <c r="BB96" s="38">
        <v>0</v>
      </c>
      <c r="BC96" s="93">
        <v>8</v>
      </c>
      <c r="BD96" s="93">
        <v>0</v>
      </c>
      <c r="BE96" s="38">
        <v>9</v>
      </c>
      <c r="BF96" s="38">
        <v>0</v>
      </c>
      <c r="BG96" s="30" t="s">
        <v>14</v>
      </c>
      <c r="BH96" s="17" t="s">
        <v>29</v>
      </c>
      <c r="BI96" s="94">
        <v>0</v>
      </c>
      <c r="BJ96" s="40">
        <v>0</v>
      </c>
      <c r="BK96" s="40">
        <v>0</v>
      </c>
      <c r="BL96" s="95">
        <v>-0.001</v>
      </c>
      <c r="BM96" s="95">
        <v>-0.001</v>
      </c>
      <c r="BN96" s="40">
        <v>0</v>
      </c>
      <c r="BO96" s="40">
        <v>0</v>
      </c>
      <c r="BP96" s="30" t="s">
        <v>14</v>
      </c>
      <c r="BQ96" s="19" t="s">
        <v>693</v>
      </c>
      <c r="BR96" s="19" t="s">
        <v>640</v>
      </c>
      <c r="BS96" s="96">
        <v>26</v>
      </c>
      <c r="BT96" s="81">
        <v>160</v>
      </c>
      <c r="BU96" s="81">
        <v>0</v>
      </c>
      <c r="BV96" s="97">
        <v>6.153846153846154</v>
      </c>
      <c r="BW96" s="97">
        <v>0</v>
      </c>
      <c r="BX96" s="81">
        <v>14</v>
      </c>
      <c r="BY96" s="81">
        <v>0</v>
      </c>
    </row>
    <row r="97" spans="1:77" ht="12.75">
      <c r="A97" s="5">
        <f>A96+1</f>
        <v>90</v>
      </c>
      <c r="B97"/>
      <c r="C97" s="81" t="s">
        <v>694</v>
      </c>
      <c r="D97" s="82" t="s">
        <v>695</v>
      </c>
      <c r="E97" s="30" t="s">
        <v>14</v>
      </c>
      <c r="F97" s="83" t="s">
        <v>696</v>
      </c>
      <c r="G97" s="84">
        <v>22</v>
      </c>
      <c r="H97" s="32">
        <v>43</v>
      </c>
      <c r="I97" s="32">
        <v>5</v>
      </c>
      <c r="J97" s="85">
        <v>1.9545454545454546</v>
      </c>
      <c r="K97" s="85">
        <v>0.22727272727272727</v>
      </c>
      <c r="L97" s="32">
        <v>6</v>
      </c>
      <c r="M97" s="32">
        <v>1</v>
      </c>
      <c r="N97" s="30" t="s">
        <v>14</v>
      </c>
      <c r="O97" s="9" t="s">
        <v>29</v>
      </c>
      <c r="P97" s="86">
        <v>0</v>
      </c>
      <c r="Q97" s="34">
        <v>0</v>
      </c>
      <c r="R97" s="34">
        <v>0</v>
      </c>
      <c r="S97" s="87">
        <v>-0.001</v>
      </c>
      <c r="T97" s="87">
        <v>-0.001</v>
      </c>
      <c r="U97" s="34">
        <v>0</v>
      </c>
      <c r="V97" s="34">
        <v>0</v>
      </c>
      <c r="W97" s="30" t="s">
        <v>14</v>
      </c>
      <c r="X97" s="83" t="s">
        <v>407</v>
      </c>
      <c r="Y97" s="88">
        <v>2</v>
      </c>
      <c r="Z97" s="35">
        <v>4</v>
      </c>
      <c r="AA97" s="35">
        <v>0</v>
      </c>
      <c r="AB97" s="85">
        <v>2</v>
      </c>
      <c r="AC97" s="85">
        <v>0</v>
      </c>
      <c r="AD97" s="35">
        <v>4</v>
      </c>
      <c r="AE97" s="35">
        <v>0</v>
      </c>
      <c r="AF97" s="30" t="s">
        <v>14</v>
      </c>
      <c r="AG97" s="9" t="s">
        <v>407</v>
      </c>
      <c r="AH97" s="86">
        <v>2</v>
      </c>
      <c r="AI97" s="34">
        <v>4</v>
      </c>
      <c r="AJ97" s="34">
        <v>0</v>
      </c>
      <c r="AK97" s="87">
        <v>2</v>
      </c>
      <c r="AL97" s="87">
        <v>0</v>
      </c>
      <c r="AM97" s="34">
        <v>4</v>
      </c>
      <c r="AN97" s="34">
        <v>0</v>
      </c>
      <c r="AO97" s="30" t="s">
        <v>14</v>
      </c>
      <c r="AP97" s="13" t="s">
        <v>697</v>
      </c>
      <c r="AQ97" s="89">
        <v>24</v>
      </c>
      <c r="AR97" s="90">
        <v>47</v>
      </c>
      <c r="AS97" s="90">
        <v>5</v>
      </c>
      <c r="AT97" s="91">
        <v>1.9583333333333333</v>
      </c>
      <c r="AU97" s="91">
        <v>0.20833333333333334</v>
      </c>
      <c r="AV97" s="90">
        <v>6</v>
      </c>
      <c r="AW97" s="90">
        <v>1</v>
      </c>
      <c r="AX97" s="30" t="s">
        <v>14</v>
      </c>
      <c r="AY97" s="15" t="s">
        <v>698</v>
      </c>
      <c r="AZ97" s="92">
        <v>2</v>
      </c>
      <c r="BA97" s="38">
        <v>1</v>
      </c>
      <c r="BB97" s="38">
        <v>0</v>
      </c>
      <c r="BC97" s="93">
        <v>0.5</v>
      </c>
      <c r="BD97" s="93">
        <v>0</v>
      </c>
      <c r="BE97" s="38">
        <v>1</v>
      </c>
      <c r="BF97" s="38">
        <v>0</v>
      </c>
      <c r="BG97" s="30" t="s">
        <v>14</v>
      </c>
      <c r="BH97" s="17" t="s">
        <v>29</v>
      </c>
      <c r="BI97" s="94">
        <v>0</v>
      </c>
      <c r="BJ97" s="40">
        <v>0</v>
      </c>
      <c r="BK97" s="40">
        <v>0</v>
      </c>
      <c r="BL97" s="95">
        <v>-0.001</v>
      </c>
      <c r="BM97" s="95">
        <v>-0.001</v>
      </c>
      <c r="BN97" s="40">
        <v>0</v>
      </c>
      <c r="BO97" s="40">
        <v>0</v>
      </c>
      <c r="BP97" s="30" t="s">
        <v>14</v>
      </c>
      <c r="BQ97" s="19" t="s">
        <v>699</v>
      </c>
      <c r="BR97" s="19" t="s">
        <v>700</v>
      </c>
      <c r="BS97" s="96">
        <v>26</v>
      </c>
      <c r="BT97" s="81">
        <v>48</v>
      </c>
      <c r="BU97" s="81">
        <v>5</v>
      </c>
      <c r="BV97" s="97">
        <v>1.8461538461538463</v>
      </c>
      <c r="BW97" s="97">
        <v>0.19230769230769232</v>
      </c>
      <c r="BX97" s="81">
        <v>6</v>
      </c>
      <c r="BY97" s="81">
        <v>1</v>
      </c>
    </row>
    <row r="98" spans="1:77" ht="12.75">
      <c r="A98" s="5">
        <f>A97+1</f>
        <v>91</v>
      </c>
      <c r="B98"/>
      <c r="C98" s="81" t="s">
        <v>701</v>
      </c>
      <c r="D98" s="82" t="s">
        <v>569</v>
      </c>
      <c r="E98" s="30" t="s">
        <v>14</v>
      </c>
      <c r="F98" s="83" t="s">
        <v>702</v>
      </c>
      <c r="G98" s="84">
        <v>17</v>
      </c>
      <c r="H98" s="32">
        <v>186</v>
      </c>
      <c r="I98" s="32">
        <v>0</v>
      </c>
      <c r="J98" s="85">
        <v>10.941176470588236</v>
      </c>
      <c r="K98" s="85">
        <v>0</v>
      </c>
      <c r="L98" s="32">
        <v>26</v>
      </c>
      <c r="M98" s="32">
        <v>0</v>
      </c>
      <c r="N98" s="30" t="s">
        <v>14</v>
      </c>
      <c r="O98" s="9" t="s">
        <v>29</v>
      </c>
      <c r="P98" s="86">
        <v>0</v>
      </c>
      <c r="Q98" s="34">
        <v>0</v>
      </c>
      <c r="R98" s="34">
        <v>0</v>
      </c>
      <c r="S98" s="87">
        <v>-0.001</v>
      </c>
      <c r="T98" s="87">
        <v>-0.001</v>
      </c>
      <c r="U98" s="34">
        <v>0</v>
      </c>
      <c r="V98" s="34">
        <v>0</v>
      </c>
      <c r="W98" s="30" t="s">
        <v>14</v>
      </c>
      <c r="X98" s="83" t="s">
        <v>29</v>
      </c>
      <c r="Y98" s="88">
        <v>0</v>
      </c>
      <c r="Z98" s="35">
        <v>0</v>
      </c>
      <c r="AA98" s="35">
        <v>0</v>
      </c>
      <c r="AB98" s="85">
        <v>-0.001</v>
      </c>
      <c r="AC98" s="85">
        <v>-0.001</v>
      </c>
      <c r="AD98" s="35">
        <v>0</v>
      </c>
      <c r="AE98" s="35">
        <v>0</v>
      </c>
      <c r="AF98" s="30" t="s">
        <v>14</v>
      </c>
      <c r="AG98" s="9" t="s">
        <v>29</v>
      </c>
      <c r="AH98" s="86">
        <v>0</v>
      </c>
      <c r="AI98" s="34">
        <v>0</v>
      </c>
      <c r="AJ98" s="34">
        <v>0</v>
      </c>
      <c r="AK98" s="87">
        <v>-0.001</v>
      </c>
      <c r="AL98" s="87">
        <v>-0.001</v>
      </c>
      <c r="AM98" s="34">
        <v>0</v>
      </c>
      <c r="AN98" s="34">
        <v>0</v>
      </c>
      <c r="AO98" s="30" t="s">
        <v>14</v>
      </c>
      <c r="AP98" s="13" t="s">
        <v>703</v>
      </c>
      <c r="AQ98" s="89">
        <v>17</v>
      </c>
      <c r="AR98" s="90">
        <v>186</v>
      </c>
      <c r="AS98" s="90">
        <v>0</v>
      </c>
      <c r="AT98" s="91">
        <v>10.941176470588236</v>
      </c>
      <c r="AU98" s="91">
        <v>0</v>
      </c>
      <c r="AV98" s="90">
        <v>26</v>
      </c>
      <c r="AW98" s="90">
        <v>0</v>
      </c>
      <c r="AX98" s="30" t="s">
        <v>14</v>
      </c>
      <c r="AY98" s="15" t="s">
        <v>704</v>
      </c>
      <c r="AZ98" s="92">
        <v>2</v>
      </c>
      <c r="BA98" s="38">
        <v>34</v>
      </c>
      <c r="BB98" s="38">
        <v>0</v>
      </c>
      <c r="BC98" s="93">
        <v>17</v>
      </c>
      <c r="BD98" s="93">
        <v>0</v>
      </c>
      <c r="BE98" s="38">
        <v>28</v>
      </c>
      <c r="BF98" s="38">
        <v>0</v>
      </c>
      <c r="BG98" s="30" t="s">
        <v>14</v>
      </c>
      <c r="BH98" s="17" t="s">
        <v>484</v>
      </c>
      <c r="BI98" s="94">
        <v>6</v>
      </c>
      <c r="BJ98" s="40">
        <v>50</v>
      </c>
      <c r="BK98" s="40">
        <v>0</v>
      </c>
      <c r="BL98" s="95">
        <v>8.333333333333334</v>
      </c>
      <c r="BM98" s="95">
        <v>0</v>
      </c>
      <c r="BN98" s="40">
        <v>15</v>
      </c>
      <c r="BO98" s="40">
        <v>0</v>
      </c>
      <c r="BP98" s="30" t="s">
        <v>14</v>
      </c>
      <c r="BQ98" s="19" t="s">
        <v>705</v>
      </c>
      <c r="BR98" s="19" t="s">
        <v>706</v>
      </c>
      <c r="BS98" s="96">
        <v>25</v>
      </c>
      <c r="BT98" s="81">
        <v>270</v>
      </c>
      <c r="BU98" s="81">
        <v>0</v>
      </c>
      <c r="BV98" s="97">
        <v>10.8</v>
      </c>
      <c r="BW98" s="97">
        <v>0</v>
      </c>
      <c r="BX98" s="81">
        <v>28</v>
      </c>
      <c r="BY98" s="81">
        <v>0</v>
      </c>
    </row>
    <row r="99" spans="1:77" ht="12.75">
      <c r="A99" s="5">
        <f>A98+1</f>
        <v>92</v>
      </c>
      <c r="B99"/>
      <c r="C99" s="99" t="s">
        <v>707</v>
      </c>
      <c r="D99" s="82" t="s">
        <v>708</v>
      </c>
      <c r="E99" s="30" t="s">
        <v>14</v>
      </c>
      <c r="F99" s="83" t="s">
        <v>709</v>
      </c>
      <c r="G99" s="84">
        <v>22</v>
      </c>
      <c r="H99" s="32">
        <v>188</v>
      </c>
      <c r="I99" s="32">
        <v>23</v>
      </c>
      <c r="J99" s="85">
        <v>8.545454545454545</v>
      </c>
      <c r="K99" s="85">
        <v>1.0454545454545454</v>
      </c>
      <c r="L99" s="32">
        <v>19</v>
      </c>
      <c r="M99" s="32">
        <v>3</v>
      </c>
      <c r="N99" s="30" t="s">
        <v>14</v>
      </c>
      <c r="O99" s="9" t="s">
        <v>29</v>
      </c>
      <c r="P99" s="86">
        <v>0</v>
      </c>
      <c r="Q99" s="34">
        <v>0</v>
      </c>
      <c r="R99" s="34">
        <v>0</v>
      </c>
      <c r="S99" s="87">
        <v>-0.001</v>
      </c>
      <c r="T99" s="87">
        <v>-0.001</v>
      </c>
      <c r="U99" s="34">
        <v>0</v>
      </c>
      <c r="V99" s="34">
        <v>0</v>
      </c>
      <c r="W99" s="30" t="s">
        <v>14</v>
      </c>
      <c r="X99" s="83" t="s">
        <v>29</v>
      </c>
      <c r="Y99" s="88">
        <v>0</v>
      </c>
      <c r="Z99" s="35">
        <v>0</v>
      </c>
      <c r="AA99" s="35">
        <v>0</v>
      </c>
      <c r="AB99" s="85">
        <v>-0.001</v>
      </c>
      <c r="AC99" s="85">
        <v>-0.001</v>
      </c>
      <c r="AD99" s="35">
        <v>0</v>
      </c>
      <c r="AE99" s="35">
        <v>0</v>
      </c>
      <c r="AF99" s="30" t="s">
        <v>14</v>
      </c>
      <c r="AG99" s="9" t="s">
        <v>29</v>
      </c>
      <c r="AH99" s="86">
        <v>0</v>
      </c>
      <c r="AI99" s="34">
        <v>0</v>
      </c>
      <c r="AJ99" s="34">
        <v>0</v>
      </c>
      <c r="AK99" s="87">
        <v>-0.001</v>
      </c>
      <c r="AL99" s="87">
        <v>-0.001</v>
      </c>
      <c r="AM99" s="34">
        <v>0</v>
      </c>
      <c r="AN99" s="34">
        <v>0</v>
      </c>
      <c r="AO99" s="30" t="s">
        <v>14</v>
      </c>
      <c r="AP99" s="13" t="s">
        <v>710</v>
      </c>
      <c r="AQ99" s="89">
        <v>22</v>
      </c>
      <c r="AR99" s="90">
        <v>188</v>
      </c>
      <c r="AS99" s="90">
        <v>23</v>
      </c>
      <c r="AT99" s="91">
        <v>8.545454545454545</v>
      </c>
      <c r="AU99" s="91">
        <v>1.0454545454545454</v>
      </c>
      <c r="AV99" s="90">
        <v>19</v>
      </c>
      <c r="AW99" s="90">
        <v>3</v>
      </c>
      <c r="AX99" s="30" t="s">
        <v>14</v>
      </c>
      <c r="AY99" s="15" t="s">
        <v>711</v>
      </c>
      <c r="AZ99" s="92">
        <v>3</v>
      </c>
      <c r="BA99" s="38">
        <v>24</v>
      </c>
      <c r="BB99" s="38">
        <v>4</v>
      </c>
      <c r="BC99" s="93">
        <v>8</v>
      </c>
      <c r="BD99" s="93">
        <v>1.3333333333333333</v>
      </c>
      <c r="BE99" s="38">
        <v>10</v>
      </c>
      <c r="BF99" s="38">
        <v>2</v>
      </c>
      <c r="BG99" s="30" t="s">
        <v>14</v>
      </c>
      <c r="BH99" s="17" t="s">
        <v>29</v>
      </c>
      <c r="BI99" s="94">
        <v>0</v>
      </c>
      <c r="BJ99" s="40">
        <v>0</v>
      </c>
      <c r="BK99" s="40">
        <v>0</v>
      </c>
      <c r="BL99" s="95">
        <v>-0.001</v>
      </c>
      <c r="BM99" s="95">
        <v>-0.001</v>
      </c>
      <c r="BN99" s="40">
        <v>0</v>
      </c>
      <c r="BO99" s="40">
        <v>0</v>
      </c>
      <c r="BP99" s="30" t="s">
        <v>14</v>
      </c>
      <c r="BQ99" s="19" t="s">
        <v>712</v>
      </c>
      <c r="BR99" s="19" t="s">
        <v>29</v>
      </c>
      <c r="BS99" s="96">
        <v>25</v>
      </c>
      <c r="BT99" s="81">
        <v>212</v>
      </c>
      <c r="BU99" s="81">
        <v>27</v>
      </c>
      <c r="BV99" s="97">
        <v>8.48</v>
      </c>
      <c r="BW99" s="97">
        <v>1.08</v>
      </c>
      <c r="BX99" s="81">
        <v>19</v>
      </c>
      <c r="BY99" s="81">
        <v>3</v>
      </c>
    </row>
    <row r="100" spans="1:77" ht="12.75">
      <c r="A100" s="5">
        <f>A99+1</f>
        <v>93</v>
      </c>
      <c r="B100"/>
      <c r="C100" s="81" t="s">
        <v>713</v>
      </c>
      <c r="D100" s="82" t="s">
        <v>714</v>
      </c>
      <c r="E100" s="30" t="s">
        <v>14</v>
      </c>
      <c r="F100" s="83" t="s">
        <v>715</v>
      </c>
      <c r="G100" s="84">
        <v>22</v>
      </c>
      <c r="H100" s="32">
        <v>170</v>
      </c>
      <c r="I100" s="32">
        <v>0</v>
      </c>
      <c r="J100" s="85">
        <v>7.7272727272727275</v>
      </c>
      <c r="K100" s="85">
        <v>0</v>
      </c>
      <c r="L100" s="32">
        <v>17</v>
      </c>
      <c r="M100" s="32">
        <v>0</v>
      </c>
      <c r="N100" s="30" t="s">
        <v>14</v>
      </c>
      <c r="O100" s="9" t="s">
        <v>29</v>
      </c>
      <c r="P100" s="86">
        <v>0</v>
      </c>
      <c r="Q100" s="34">
        <v>0</v>
      </c>
      <c r="R100" s="34">
        <v>0</v>
      </c>
      <c r="S100" s="87">
        <v>-0.001</v>
      </c>
      <c r="T100" s="87">
        <v>-0.001</v>
      </c>
      <c r="U100" s="34">
        <v>0</v>
      </c>
      <c r="V100" s="34">
        <v>0</v>
      </c>
      <c r="W100" s="30" t="s">
        <v>14</v>
      </c>
      <c r="X100" s="83" t="s">
        <v>29</v>
      </c>
      <c r="Y100" s="88">
        <v>0</v>
      </c>
      <c r="Z100" s="35">
        <v>0</v>
      </c>
      <c r="AA100" s="35">
        <v>0</v>
      </c>
      <c r="AB100" s="85">
        <v>-0.001</v>
      </c>
      <c r="AC100" s="85">
        <v>-0.001</v>
      </c>
      <c r="AD100" s="35">
        <v>0</v>
      </c>
      <c r="AE100" s="35">
        <v>0</v>
      </c>
      <c r="AF100" s="30" t="s">
        <v>14</v>
      </c>
      <c r="AG100" s="9" t="s">
        <v>29</v>
      </c>
      <c r="AH100" s="86">
        <v>0</v>
      </c>
      <c r="AI100" s="34">
        <v>0</v>
      </c>
      <c r="AJ100" s="34">
        <v>0</v>
      </c>
      <c r="AK100" s="87">
        <v>-0.001</v>
      </c>
      <c r="AL100" s="87">
        <v>-0.001</v>
      </c>
      <c r="AM100" s="34">
        <v>0</v>
      </c>
      <c r="AN100" s="34">
        <v>0</v>
      </c>
      <c r="AO100" s="30" t="s">
        <v>14</v>
      </c>
      <c r="AP100" s="13" t="s">
        <v>716</v>
      </c>
      <c r="AQ100" s="89">
        <v>22</v>
      </c>
      <c r="AR100" s="90">
        <v>170</v>
      </c>
      <c r="AS100" s="90">
        <v>0</v>
      </c>
      <c r="AT100" s="91">
        <v>7.7272727272727275</v>
      </c>
      <c r="AU100" s="91">
        <v>0</v>
      </c>
      <c r="AV100" s="90">
        <v>17</v>
      </c>
      <c r="AW100" s="90">
        <v>0</v>
      </c>
      <c r="AX100" s="30" t="s">
        <v>14</v>
      </c>
      <c r="AY100" s="15" t="s">
        <v>717</v>
      </c>
      <c r="AZ100" s="92">
        <v>3</v>
      </c>
      <c r="BA100" s="38">
        <v>25</v>
      </c>
      <c r="BB100" s="38">
        <v>0</v>
      </c>
      <c r="BC100" s="93">
        <v>8.333333333333334</v>
      </c>
      <c r="BD100" s="93">
        <v>0</v>
      </c>
      <c r="BE100" s="38">
        <v>14</v>
      </c>
      <c r="BF100" s="38">
        <v>0</v>
      </c>
      <c r="BG100" s="30" t="s">
        <v>14</v>
      </c>
      <c r="BH100" s="17" t="s">
        <v>29</v>
      </c>
      <c r="BI100" s="94">
        <v>0</v>
      </c>
      <c r="BJ100" s="40">
        <v>0</v>
      </c>
      <c r="BK100" s="40">
        <v>0</v>
      </c>
      <c r="BL100" s="95">
        <v>-0.001</v>
      </c>
      <c r="BM100" s="95">
        <v>-0.001</v>
      </c>
      <c r="BN100" s="40">
        <v>0</v>
      </c>
      <c r="BO100" s="40">
        <v>0</v>
      </c>
      <c r="BP100" s="30" t="s">
        <v>14</v>
      </c>
      <c r="BQ100" s="19" t="s">
        <v>718</v>
      </c>
      <c r="BR100" s="19" t="s">
        <v>719</v>
      </c>
      <c r="BS100" s="96">
        <v>25</v>
      </c>
      <c r="BT100" s="81">
        <v>195</v>
      </c>
      <c r="BU100" s="81">
        <v>0</v>
      </c>
      <c r="BV100" s="97">
        <v>7.8</v>
      </c>
      <c r="BW100" s="97">
        <v>0</v>
      </c>
      <c r="BX100" s="81">
        <v>17</v>
      </c>
      <c r="BY100" s="81">
        <v>0</v>
      </c>
    </row>
    <row r="101" spans="1:77" ht="12.75">
      <c r="A101" s="5">
        <f>A100+1</f>
        <v>94</v>
      </c>
      <c r="B101"/>
      <c r="C101" s="99" t="s">
        <v>720</v>
      </c>
      <c r="D101" s="82" t="s">
        <v>708</v>
      </c>
      <c r="E101" s="30" t="s">
        <v>14</v>
      </c>
      <c r="F101" s="83" t="s">
        <v>721</v>
      </c>
      <c r="G101" s="84">
        <v>22</v>
      </c>
      <c r="H101" s="32">
        <v>159</v>
      </c>
      <c r="I101" s="32">
        <v>8</v>
      </c>
      <c r="J101" s="85">
        <v>7.2272727272727275</v>
      </c>
      <c r="K101" s="85">
        <v>0.36363636363636365</v>
      </c>
      <c r="L101" s="32">
        <v>14</v>
      </c>
      <c r="M101" s="32">
        <v>1</v>
      </c>
      <c r="N101" s="30" t="s">
        <v>14</v>
      </c>
      <c r="O101" s="9" t="s">
        <v>29</v>
      </c>
      <c r="P101" s="86">
        <v>0</v>
      </c>
      <c r="Q101" s="34">
        <v>0</v>
      </c>
      <c r="R101" s="34">
        <v>0</v>
      </c>
      <c r="S101" s="87">
        <v>-0.001</v>
      </c>
      <c r="T101" s="87">
        <v>-0.001</v>
      </c>
      <c r="U101" s="34">
        <v>0</v>
      </c>
      <c r="V101" s="34">
        <v>0</v>
      </c>
      <c r="W101" s="30" t="s">
        <v>14</v>
      </c>
      <c r="X101" s="83" t="s">
        <v>29</v>
      </c>
      <c r="Y101" s="88">
        <v>0</v>
      </c>
      <c r="Z101" s="35">
        <v>0</v>
      </c>
      <c r="AA101" s="35">
        <v>0</v>
      </c>
      <c r="AB101" s="85">
        <v>-0.001</v>
      </c>
      <c r="AC101" s="85">
        <v>-0.001</v>
      </c>
      <c r="AD101" s="35">
        <v>0</v>
      </c>
      <c r="AE101" s="35">
        <v>0</v>
      </c>
      <c r="AF101" s="30" t="s">
        <v>14</v>
      </c>
      <c r="AG101" s="9" t="s">
        <v>29</v>
      </c>
      <c r="AH101" s="86">
        <v>0</v>
      </c>
      <c r="AI101" s="34">
        <v>0</v>
      </c>
      <c r="AJ101" s="34">
        <v>0</v>
      </c>
      <c r="AK101" s="87">
        <v>-0.001</v>
      </c>
      <c r="AL101" s="87">
        <v>-0.001</v>
      </c>
      <c r="AM101" s="34">
        <v>0</v>
      </c>
      <c r="AN101" s="34">
        <v>0</v>
      </c>
      <c r="AO101" s="30" t="s">
        <v>14</v>
      </c>
      <c r="AP101" s="13" t="s">
        <v>722</v>
      </c>
      <c r="AQ101" s="89">
        <v>22</v>
      </c>
      <c r="AR101" s="90">
        <v>159</v>
      </c>
      <c r="AS101" s="90">
        <v>8</v>
      </c>
      <c r="AT101" s="91">
        <v>7.2272727272727275</v>
      </c>
      <c r="AU101" s="91">
        <v>0.36363636363636365</v>
      </c>
      <c r="AV101" s="90">
        <v>14</v>
      </c>
      <c r="AW101" s="90">
        <v>1</v>
      </c>
      <c r="AX101" s="30" t="s">
        <v>14</v>
      </c>
      <c r="AY101" s="15" t="s">
        <v>723</v>
      </c>
      <c r="AZ101" s="92">
        <v>3</v>
      </c>
      <c r="BA101" s="38">
        <v>16</v>
      </c>
      <c r="BB101" s="38">
        <v>0</v>
      </c>
      <c r="BC101" s="93">
        <v>5.333333333333333</v>
      </c>
      <c r="BD101" s="93">
        <v>0</v>
      </c>
      <c r="BE101" s="38">
        <v>8</v>
      </c>
      <c r="BF101" s="38">
        <v>0</v>
      </c>
      <c r="BG101" s="30" t="s">
        <v>14</v>
      </c>
      <c r="BH101" s="17" t="s">
        <v>29</v>
      </c>
      <c r="BI101" s="94">
        <v>0</v>
      </c>
      <c r="BJ101" s="40">
        <v>0</v>
      </c>
      <c r="BK101" s="40">
        <v>0</v>
      </c>
      <c r="BL101" s="95">
        <v>-0.001</v>
      </c>
      <c r="BM101" s="95">
        <v>-0.001</v>
      </c>
      <c r="BN101" s="40">
        <v>0</v>
      </c>
      <c r="BO101" s="40">
        <v>0</v>
      </c>
      <c r="BP101" s="30" t="s">
        <v>14</v>
      </c>
      <c r="BQ101" s="19" t="s">
        <v>724</v>
      </c>
      <c r="BR101" s="19" t="s">
        <v>29</v>
      </c>
      <c r="BS101" s="96">
        <v>25</v>
      </c>
      <c r="BT101" s="81">
        <v>175</v>
      </c>
      <c r="BU101" s="81">
        <v>8</v>
      </c>
      <c r="BV101" s="97">
        <v>7</v>
      </c>
      <c r="BW101" s="97">
        <v>0.32</v>
      </c>
      <c r="BX101" s="81">
        <v>14</v>
      </c>
      <c r="BY101" s="81">
        <v>1</v>
      </c>
    </row>
    <row r="102" spans="1:77" ht="12.75">
      <c r="A102" s="5">
        <f>A101+1</f>
        <v>95</v>
      </c>
      <c r="B102"/>
      <c r="C102" s="100" t="s">
        <v>725</v>
      </c>
      <c r="D102" s="82" t="s">
        <v>708</v>
      </c>
      <c r="E102" s="30" t="s">
        <v>14</v>
      </c>
      <c r="F102" s="83" t="s">
        <v>726</v>
      </c>
      <c r="G102" s="84">
        <v>22</v>
      </c>
      <c r="H102" s="32">
        <v>136</v>
      </c>
      <c r="I102" s="32">
        <v>15</v>
      </c>
      <c r="J102" s="85">
        <v>6.181818181818182</v>
      </c>
      <c r="K102" s="85">
        <v>0.6818181818181818</v>
      </c>
      <c r="L102" s="32">
        <v>11</v>
      </c>
      <c r="M102" s="32">
        <v>3</v>
      </c>
      <c r="N102" s="30" t="s">
        <v>14</v>
      </c>
      <c r="O102" s="9" t="s">
        <v>29</v>
      </c>
      <c r="P102" s="86">
        <v>0</v>
      </c>
      <c r="Q102" s="34">
        <v>0</v>
      </c>
      <c r="R102" s="34">
        <v>0</v>
      </c>
      <c r="S102" s="87">
        <v>-0.001</v>
      </c>
      <c r="T102" s="87">
        <v>-0.001</v>
      </c>
      <c r="U102" s="34">
        <v>0</v>
      </c>
      <c r="V102" s="34">
        <v>0</v>
      </c>
      <c r="W102" s="30" t="s">
        <v>14</v>
      </c>
      <c r="X102" s="83" t="s">
        <v>29</v>
      </c>
      <c r="Y102" s="88">
        <v>0</v>
      </c>
      <c r="Z102" s="35">
        <v>0</v>
      </c>
      <c r="AA102" s="35">
        <v>0</v>
      </c>
      <c r="AB102" s="85">
        <v>-0.001</v>
      </c>
      <c r="AC102" s="85">
        <v>-0.001</v>
      </c>
      <c r="AD102" s="35">
        <v>0</v>
      </c>
      <c r="AE102" s="35">
        <v>0</v>
      </c>
      <c r="AF102" s="30" t="s">
        <v>14</v>
      </c>
      <c r="AG102" s="9" t="s">
        <v>29</v>
      </c>
      <c r="AH102" s="86">
        <v>0</v>
      </c>
      <c r="AI102" s="34">
        <v>0</v>
      </c>
      <c r="AJ102" s="34">
        <v>0</v>
      </c>
      <c r="AK102" s="87">
        <v>-0.001</v>
      </c>
      <c r="AL102" s="87">
        <v>-0.001</v>
      </c>
      <c r="AM102" s="34">
        <v>0</v>
      </c>
      <c r="AN102" s="34">
        <v>0</v>
      </c>
      <c r="AO102" s="30" t="s">
        <v>14</v>
      </c>
      <c r="AP102" s="13" t="s">
        <v>727</v>
      </c>
      <c r="AQ102" s="89">
        <v>22</v>
      </c>
      <c r="AR102" s="90">
        <v>136</v>
      </c>
      <c r="AS102" s="90">
        <v>15</v>
      </c>
      <c r="AT102" s="91">
        <v>6.181818181818182</v>
      </c>
      <c r="AU102" s="91">
        <v>0.6818181818181818</v>
      </c>
      <c r="AV102" s="90">
        <v>11</v>
      </c>
      <c r="AW102" s="90">
        <v>3</v>
      </c>
      <c r="AX102" s="30" t="s">
        <v>14</v>
      </c>
      <c r="AY102" s="15" t="s">
        <v>728</v>
      </c>
      <c r="AZ102" s="92">
        <v>3</v>
      </c>
      <c r="BA102" s="38">
        <v>17</v>
      </c>
      <c r="BB102" s="38">
        <v>2</v>
      </c>
      <c r="BC102" s="93">
        <v>5.666666666666667</v>
      </c>
      <c r="BD102" s="93">
        <v>0.6666666666666666</v>
      </c>
      <c r="BE102" s="38">
        <v>7</v>
      </c>
      <c r="BF102" s="38">
        <v>1</v>
      </c>
      <c r="BG102" s="30" t="s">
        <v>14</v>
      </c>
      <c r="BH102" s="17" t="s">
        <v>29</v>
      </c>
      <c r="BI102" s="94">
        <v>0</v>
      </c>
      <c r="BJ102" s="40">
        <v>0</v>
      </c>
      <c r="BK102" s="40">
        <v>0</v>
      </c>
      <c r="BL102" s="95">
        <v>-0.001</v>
      </c>
      <c r="BM102" s="95">
        <v>-0.001</v>
      </c>
      <c r="BN102" s="40">
        <v>0</v>
      </c>
      <c r="BO102" s="40">
        <v>0</v>
      </c>
      <c r="BP102" s="30" t="s">
        <v>14</v>
      </c>
      <c r="BQ102" s="19" t="s">
        <v>729</v>
      </c>
      <c r="BR102" s="19" t="s">
        <v>29</v>
      </c>
      <c r="BS102" s="96">
        <v>25</v>
      </c>
      <c r="BT102" s="81">
        <v>153</v>
      </c>
      <c r="BU102" s="81">
        <v>17</v>
      </c>
      <c r="BV102" s="97">
        <v>6.12</v>
      </c>
      <c r="BW102" s="97">
        <v>0.68</v>
      </c>
      <c r="BX102" s="81">
        <v>11</v>
      </c>
      <c r="BY102" s="81">
        <v>3</v>
      </c>
    </row>
    <row r="103" spans="1:77" ht="12.75">
      <c r="A103" s="5">
        <f>A102+1</f>
        <v>96</v>
      </c>
      <c r="B103"/>
      <c r="C103" s="99" t="s">
        <v>730</v>
      </c>
      <c r="D103" s="82" t="s">
        <v>708</v>
      </c>
      <c r="E103" s="30" t="s">
        <v>14</v>
      </c>
      <c r="F103" s="83" t="s">
        <v>731</v>
      </c>
      <c r="G103" s="84">
        <v>22</v>
      </c>
      <c r="H103" s="32">
        <v>135</v>
      </c>
      <c r="I103" s="32">
        <v>20</v>
      </c>
      <c r="J103" s="85">
        <v>6.136363636363637</v>
      </c>
      <c r="K103" s="85">
        <v>0.9090909090909091</v>
      </c>
      <c r="L103" s="32">
        <v>17</v>
      </c>
      <c r="M103" s="32">
        <v>3</v>
      </c>
      <c r="N103" s="30" t="s">
        <v>14</v>
      </c>
      <c r="O103" s="9" t="s">
        <v>29</v>
      </c>
      <c r="P103" s="86">
        <v>0</v>
      </c>
      <c r="Q103" s="34">
        <v>0</v>
      </c>
      <c r="R103" s="34">
        <v>0</v>
      </c>
      <c r="S103" s="87">
        <v>-0.001</v>
      </c>
      <c r="T103" s="87">
        <v>-0.001</v>
      </c>
      <c r="U103" s="34">
        <v>0</v>
      </c>
      <c r="V103" s="34">
        <v>0</v>
      </c>
      <c r="W103" s="30" t="s">
        <v>14</v>
      </c>
      <c r="X103" s="83" t="s">
        <v>29</v>
      </c>
      <c r="Y103" s="88">
        <v>0</v>
      </c>
      <c r="Z103" s="35">
        <v>0</v>
      </c>
      <c r="AA103" s="35">
        <v>0</v>
      </c>
      <c r="AB103" s="85">
        <v>-0.001</v>
      </c>
      <c r="AC103" s="85">
        <v>-0.001</v>
      </c>
      <c r="AD103" s="35">
        <v>0</v>
      </c>
      <c r="AE103" s="35">
        <v>0</v>
      </c>
      <c r="AF103" s="30" t="s">
        <v>14</v>
      </c>
      <c r="AG103" s="9" t="s">
        <v>29</v>
      </c>
      <c r="AH103" s="86">
        <v>0</v>
      </c>
      <c r="AI103" s="34">
        <v>0</v>
      </c>
      <c r="AJ103" s="34">
        <v>0</v>
      </c>
      <c r="AK103" s="87">
        <v>-0.001</v>
      </c>
      <c r="AL103" s="87">
        <v>-0.001</v>
      </c>
      <c r="AM103" s="34">
        <v>0</v>
      </c>
      <c r="AN103" s="34">
        <v>0</v>
      </c>
      <c r="AO103" s="30" t="s">
        <v>14</v>
      </c>
      <c r="AP103" s="13" t="s">
        <v>732</v>
      </c>
      <c r="AQ103" s="89">
        <v>22</v>
      </c>
      <c r="AR103" s="90">
        <v>135</v>
      </c>
      <c r="AS103" s="90">
        <v>20</v>
      </c>
      <c r="AT103" s="91">
        <v>6.136363636363637</v>
      </c>
      <c r="AU103" s="91">
        <v>0.9090909090909091</v>
      </c>
      <c r="AV103" s="90">
        <v>17</v>
      </c>
      <c r="AW103" s="90">
        <v>3</v>
      </c>
      <c r="AX103" s="30" t="s">
        <v>14</v>
      </c>
      <c r="AY103" s="15" t="s">
        <v>723</v>
      </c>
      <c r="AZ103" s="92">
        <v>3</v>
      </c>
      <c r="BA103" s="38">
        <v>13</v>
      </c>
      <c r="BB103" s="38">
        <v>0</v>
      </c>
      <c r="BC103" s="93">
        <v>4.333333333333333</v>
      </c>
      <c r="BD103" s="93">
        <v>0</v>
      </c>
      <c r="BE103" s="38">
        <v>8</v>
      </c>
      <c r="BF103" s="38">
        <v>0</v>
      </c>
      <c r="BG103" s="30" t="s">
        <v>14</v>
      </c>
      <c r="BH103" s="17" t="s">
        <v>29</v>
      </c>
      <c r="BI103" s="94">
        <v>0</v>
      </c>
      <c r="BJ103" s="40">
        <v>0</v>
      </c>
      <c r="BK103" s="40">
        <v>0</v>
      </c>
      <c r="BL103" s="95">
        <v>-0.001</v>
      </c>
      <c r="BM103" s="95">
        <v>-0.001</v>
      </c>
      <c r="BN103" s="40">
        <v>0</v>
      </c>
      <c r="BO103" s="40">
        <v>0</v>
      </c>
      <c r="BP103" s="30" t="s">
        <v>14</v>
      </c>
      <c r="BQ103" s="19" t="s">
        <v>733</v>
      </c>
      <c r="BR103" s="19" t="s">
        <v>29</v>
      </c>
      <c r="BS103" s="96">
        <v>25</v>
      </c>
      <c r="BT103" s="81">
        <v>148</v>
      </c>
      <c r="BU103" s="81">
        <v>20</v>
      </c>
      <c r="BV103" s="97">
        <v>5.92</v>
      </c>
      <c r="BW103" s="97">
        <v>0.8</v>
      </c>
      <c r="BX103" s="81">
        <v>17</v>
      </c>
      <c r="BY103" s="81">
        <v>3</v>
      </c>
    </row>
    <row r="104" spans="1:77" ht="12.75">
      <c r="A104" s="5">
        <f>A103+1</f>
        <v>97</v>
      </c>
      <c r="B104"/>
      <c r="C104" s="99" t="s">
        <v>734</v>
      </c>
      <c r="D104" s="82" t="s">
        <v>708</v>
      </c>
      <c r="E104" s="30" t="s">
        <v>14</v>
      </c>
      <c r="F104" s="83" t="s">
        <v>709</v>
      </c>
      <c r="G104" s="84">
        <v>22</v>
      </c>
      <c r="H104" s="32">
        <v>109</v>
      </c>
      <c r="I104" s="32">
        <v>18</v>
      </c>
      <c r="J104" s="85">
        <v>4.954545454545454</v>
      </c>
      <c r="K104" s="85">
        <v>0.8181818181818182</v>
      </c>
      <c r="L104" s="32">
        <v>18</v>
      </c>
      <c r="M104" s="32">
        <v>3</v>
      </c>
      <c r="N104" s="30" t="s">
        <v>14</v>
      </c>
      <c r="O104" s="9" t="s">
        <v>29</v>
      </c>
      <c r="P104" s="86">
        <v>0</v>
      </c>
      <c r="Q104" s="34">
        <v>0</v>
      </c>
      <c r="R104" s="34">
        <v>0</v>
      </c>
      <c r="S104" s="87">
        <v>-0.001</v>
      </c>
      <c r="T104" s="87">
        <v>-0.001</v>
      </c>
      <c r="U104" s="34">
        <v>0</v>
      </c>
      <c r="V104" s="34">
        <v>0</v>
      </c>
      <c r="W104" s="30" t="s">
        <v>14</v>
      </c>
      <c r="X104" s="83" t="s">
        <v>29</v>
      </c>
      <c r="Y104" s="88">
        <v>0</v>
      </c>
      <c r="Z104" s="35">
        <v>0</v>
      </c>
      <c r="AA104" s="35">
        <v>0</v>
      </c>
      <c r="AB104" s="85">
        <v>-0.001</v>
      </c>
      <c r="AC104" s="85">
        <v>-0.001</v>
      </c>
      <c r="AD104" s="35">
        <v>0</v>
      </c>
      <c r="AE104" s="35">
        <v>0</v>
      </c>
      <c r="AF104" s="30" t="s">
        <v>14</v>
      </c>
      <c r="AG104" s="9" t="s">
        <v>29</v>
      </c>
      <c r="AH104" s="86">
        <v>0</v>
      </c>
      <c r="AI104" s="34">
        <v>0</v>
      </c>
      <c r="AJ104" s="34">
        <v>0</v>
      </c>
      <c r="AK104" s="87">
        <v>-0.001</v>
      </c>
      <c r="AL104" s="87">
        <v>-0.001</v>
      </c>
      <c r="AM104" s="34">
        <v>0</v>
      </c>
      <c r="AN104" s="34">
        <v>0</v>
      </c>
      <c r="AO104" s="30" t="s">
        <v>14</v>
      </c>
      <c r="AP104" s="13" t="s">
        <v>710</v>
      </c>
      <c r="AQ104" s="89">
        <v>22</v>
      </c>
      <c r="AR104" s="90">
        <v>109</v>
      </c>
      <c r="AS104" s="90">
        <v>18</v>
      </c>
      <c r="AT104" s="91">
        <v>4.954545454545454</v>
      </c>
      <c r="AU104" s="91">
        <v>0.8181818181818182</v>
      </c>
      <c r="AV104" s="90">
        <v>18</v>
      </c>
      <c r="AW104" s="90">
        <v>3</v>
      </c>
      <c r="AX104" s="30" t="s">
        <v>14</v>
      </c>
      <c r="AY104" s="15" t="s">
        <v>735</v>
      </c>
      <c r="AZ104" s="92">
        <v>3</v>
      </c>
      <c r="BA104" s="38">
        <v>17</v>
      </c>
      <c r="BB104" s="38">
        <v>5</v>
      </c>
      <c r="BC104" s="93">
        <v>5.666666666666667</v>
      </c>
      <c r="BD104" s="93">
        <v>1.6666666666666667</v>
      </c>
      <c r="BE104" s="38">
        <v>8</v>
      </c>
      <c r="BF104" s="38">
        <v>2</v>
      </c>
      <c r="BG104" s="30" t="s">
        <v>14</v>
      </c>
      <c r="BH104" s="17" t="s">
        <v>29</v>
      </c>
      <c r="BI104" s="94">
        <v>0</v>
      </c>
      <c r="BJ104" s="40">
        <v>0</v>
      </c>
      <c r="BK104" s="40">
        <v>0</v>
      </c>
      <c r="BL104" s="95">
        <v>-0.001</v>
      </c>
      <c r="BM104" s="95">
        <v>-0.001</v>
      </c>
      <c r="BN104" s="40">
        <v>0</v>
      </c>
      <c r="BO104" s="40">
        <v>0</v>
      </c>
      <c r="BP104" s="30" t="s">
        <v>14</v>
      </c>
      <c r="BQ104" s="19" t="s">
        <v>712</v>
      </c>
      <c r="BR104" s="19" t="s">
        <v>29</v>
      </c>
      <c r="BS104" s="96">
        <v>25</v>
      </c>
      <c r="BT104" s="81">
        <v>126</v>
      </c>
      <c r="BU104" s="81">
        <v>23</v>
      </c>
      <c r="BV104" s="97">
        <v>5.04</v>
      </c>
      <c r="BW104" s="97">
        <v>0.92</v>
      </c>
      <c r="BX104" s="81">
        <v>18</v>
      </c>
      <c r="BY104" s="81">
        <v>3</v>
      </c>
    </row>
    <row r="105" spans="1:77" ht="12.75">
      <c r="A105" s="5">
        <f>A104+1</f>
        <v>98</v>
      </c>
      <c r="B105"/>
      <c r="C105" s="81" t="s">
        <v>736</v>
      </c>
      <c r="D105" s="82">
        <v>2</v>
      </c>
      <c r="E105" s="30" t="s">
        <v>14</v>
      </c>
      <c r="F105" s="83" t="s">
        <v>737</v>
      </c>
      <c r="G105" s="84">
        <v>19.14</v>
      </c>
      <c r="H105" s="32">
        <v>17</v>
      </c>
      <c r="I105" s="32">
        <v>0</v>
      </c>
      <c r="J105" s="85">
        <v>0.8947368421052632</v>
      </c>
      <c r="K105" s="85">
        <v>0</v>
      </c>
      <c r="L105" s="32">
        <v>8</v>
      </c>
      <c r="M105" s="32">
        <v>0</v>
      </c>
      <c r="N105" s="30" t="s">
        <v>14</v>
      </c>
      <c r="O105" s="9" t="s">
        <v>29</v>
      </c>
      <c r="P105" s="86">
        <v>0</v>
      </c>
      <c r="Q105" s="34">
        <v>0</v>
      </c>
      <c r="R105" s="34">
        <v>0</v>
      </c>
      <c r="S105" s="87">
        <v>-0.001</v>
      </c>
      <c r="T105" s="87">
        <v>-0.001</v>
      </c>
      <c r="U105" s="34">
        <v>0</v>
      </c>
      <c r="V105" s="34">
        <v>0</v>
      </c>
      <c r="W105" s="30" t="s">
        <v>14</v>
      </c>
      <c r="X105" s="83" t="s">
        <v>738</v>
      </c>
      <c r="Y105" s="88">
        <v>1.01</v>
      </c>
      <c r="Z105" s="35">
        <v>0</v>
      </c>
      <c r="AA105" s="35">
        <v>0</v>
      </c>
      <c r="AB105" s="85">
        <v>0</v>
      </c>
      <c r="AC105" s="85">
        <v>0</v>
      </c>
      <c r="AD105" s="35">
        <v>0</v>
      </c>
      <c r="AE105" s="35">
        <v>0</v>
      </c>
      <c r="AF105" s="30" t="s">
        <v>14</v>
      </c>
      <c r="AG105" s="9" t="s">
        <v>738</v>
      </c>
      <c r="AH105" s="86">
        <v>1.01</v>
      </c>
      <c r="AI105" s="34">
        <v>0</v>
      </c>
      <c r="AJ105" s="34">
        <v>0</v>
      </c>
      <c r="AK105" s="87">
        <v>0</v>
      </c>
      <c r="AL105" s="87">
        <v>0</v>
      </c>
      <c r="AM105" s="34">
        <v>0</v>
      </c>
      <c r="AN105" s="34">
        <v>0</v>
      </c>
      <c r="AO105" s="30" t="s">
        <v>14</v>
      </c>
      <c r="AP105" s="13" t="s">
        <v>739</v>
      </c>
      <c r="AQ105" s="89">
        <v>20.15</v>
      </c>
      <c r="AR105" s="90">
        <v>17</v>
      </c>
      <c r="AS105" s="90">
        <v>0</v>
      </c>
      <c r="AT105" s="91">
        <v>0.85</v>
      </c>
      <c r="AU105" s="91">
        <v>0</v>
      </c>
      <c r="AV105" s="90">
        <v>8</v>
      </c>
      <c r="AW105" s="90">
        <v>0</v>
      </c>
      <c r="AX105" s="30" t="s">
        <v>14</v>
      </c>
      <c r="AY105" s="15" t="s">
        <v>740</v>
      </c>
      <c r="AZ105" s="92">
        <v>4</v>
      </c>
      <c r="BA105" s="38">
        <v>16</v>
      </c>
      <c r="BB105" s="38">
        <v>0</v>
      </c>
      <c r="BC105" s="93">
        <v>4</v>
      </c>
      <c r="BD105" s="93">
        <v>0</v>
      </c>
      <c r="BE105" s="38">
        <v>10</v>
      </c>
      <c r="BF105" s="38">
        <v>0</v>
      </c>
      <c r="BG105" s="30" t="s">
        <v>14</v>
      </c>
      <c r="BH105" s="17" t="s">
        <v>29</v>
      </c>
      <c r="BI105" s="94">
        <v>0</v>
      </c>
      <c r="BJ105" s="40">
        <v>0</v>
      </c>
      <c r="BK105" s="40">
        <v>0</v>
      </c>
      <c r="BL105" s="95">
        <v>-0.001</v>
      </c>
      <c r="BM105" s="95">
        <v>-0.001</v>
      </c>
      <c r="BN105" s="40">
        <v>0</v>
      </c>
      <c r="BO105" s="40">
        <v>0</v>
      </c>
      <c r="BP105" s="30" t="s">
        <v>14</v>
      </c>
      <c r="BQ105" s="19" t="s">
        <v>741</v>
      </c>
      <c r="BR105" s="19" t="s">
        <v>742</v>
      </c>
      <c r="BS105" s="96">
        <v>24.15</v>
      </c>
      <c r="BT105" s="81">
        <v>33</v>
      </c>
      <c r="BU105" s="81">
        <v>0</v>
      </c>
      <c r="BV105" s="97">
        <v>1.375</v>
      </c>
      <c r="BW105" s="97">
        <v>0</v>
      </c>
      <c r="BX105" s="81">
        <v>10</v>
      </c>
      <c r="BY105" s="81">
        <v>0</v>
      </c>
    </row>
    <row r="106" spans="1:77" ht="12.75">
      <c r="A106" s="5">
        <f>A105+1</f>
        <v>99</v>
      </c>
      <c r="B106"/>
      <c r="C106" s="81" t="s">
        <v>743</v>
      </c>
      <c r="D106" s="82" t="s">
        <v>744</v>
      </c>
      <c r="E106" s="30" t="s">
        <v>14</v>
      </c>
      <c r="F106" s="83" t="s">
        <v>745</v>
      </c>
      <c r="G106" s="84">
        <v>20</v>
      </c>
      <c r="H106" s="32">
        <v>100</v>
      </c>
      <c r="I106" s="32">
        <v>0</v>
      </c>
      <c r="J106" s="85">
        <v>5</v>
      </c>
      <c r="K106" s="85">
        <v>0</v>
      </c>
      <c r="L106" s="32">
        <v>13</v>
      </c>
      <c r="M106" s="32">
        <v>0</v>
      </c>
      <c r="N106" s="30" t="s">
        <v>14</v>
      </c>
      <c r="O106" s="9" t="s">
        <v>29</v>
      </c>
      <c r="P106" s="86">
        <v>0</v>
      </c>
      <c r="Q106" s="34">
        <v>0</v>
      </c>
      <c r="R106" s="34">
        <v>0</v>
      </c>
      <c r="S106" s="87">
        <v>-0.001</v>
      </c>
      <c r="T106" s="87">
        <v>-0.001</v>
      </c>
      <c r="U106" s="34">
        <v>0</v>
      </c>
      <c r="V106" s="34">
        <v>0</v>
      </c>
      <c r="W106" s="30" t="s">
        <v>14</v>
      </c>
      <c r="X106" s="83" t="s">
        <v>746</v>
      </c>
      <c r="Y106" s="88">
        <v>2</v>
      </c>
      <c r="Z106" s="35">
        <v>11</v>
      </c>
      <c r="AA106" s="35">
        <v>0</v>
      </c>
      <c r="AB106" s="85">
        <v>5.5</v>
      </c>
      <c r="AC106" s="85">
        <v>0</v>
      </c>
      <c r="AD106" s="35">
        <v>8</v>
      </c>
      <c r="AE106" s="35">
        <v>0</v>
      </c>
      <c r="AF106" s="30" t="s">
        <v>14</v>
      </c>
      <c r="AG106" s="9" t="s">
        <v>746</v>
      </c>
      <c r="AH106" s="86">
        <v>2</v>
      </c>
      <c r="AI106" s="34">
        <v>11</v>
      </c>
      <c r="AJ106" s="34">
        <v>0</v>
      </c>
      <c r="AK106" s="87">
        <v>5.5</v>
      </c>
      <c r="AL106" s="87">
        <v>0</v>
      </c>
      <c r="AM106" s="34">
        <v>8</v>
      </c>
      <c r="AN106" s="34">
        <v>0</v>
      </c>
      <c r="AO106" s="30" t="s">
        <v>14</v>
      </c>
      <c r="AP106" s="13" t="s">
        <v>747</v>
      </c>
      <c r="AQ106" s="89">
        <v>22</v>
      </c>
      <c r="AR106" s="90">
        <v>111</v>
      </c>
      <c r="AS106" s="90">
        <v>0</v>
      </c>
      <c r="AT106" s="91">
        <v>5.045454545454546</v>
      </c>
      <c r="AU106" s="91">
        <v>0</v>
      </c>
      <c r="AV106" s="90">
        <v>13</v>
      </c>
      <c r="AW106" s="90">
        <v>0</v>
      </c>
      <c r="AX106" s="30" t="s">
        <v>14</v>
      </c>
      <c r="AY106" s="15" t="s">
        <v>748</v>
      </c>
      <c r="AZ106" s="92">
        <v>2</v>
      </c>
      <c r="BA106" s="38">
        <v>15</v>
      </c>
      <c r="BB106" s="38">
        <v>0</v>
      </c>
      <c r="BC106" s="93">
        <v>7.5</v>
      </c>
      <c r="BD106" s="93">
        <v>0</v>
      </c>
      <c r="BE106" s="38">
        <v>9</v>
      </c>
      <c r="BF106" s="38">
        <v>0</v>
      </c>
      <c r="BG106" s="30" t="s">
        <v>14</v>
      </c>
      <c r="BH106" s="17" t="s">
        <v>29</v>
      </c>
      <c r="BI106" s="94">
        <v>0</v>
      </c>
      <c r="BJ106" s="40">
        <v>0</v>
      </c>
      <c r="BK106" s="40">
        <v>0</v>
      </c>
      <c r="BL106" s="95">
        <v>-0.001</v>
      </c>
      <c r="BM106" s="95">
        <v>-0.001</v>
      </c>
      <c r="BN106" s="40">
        <v>0</v>
      </c>
      <c r="BO106" s="40">
        <v>0</v>
      </c>
      <c r="BP106" s="30" t="s">
        <v>14</v>
      </c>
      <c r="BQ106" s="19" t="s">
        <v>749</v>
      </c>
      <c r="BR106" s="19" t="s">
        <v>750</v>
      </c>
      <c r="BS106" s="96">
        <v>24</v>
      </c>
      <c r="BT106" s="81">
        <v>126</v>
      </c>
      <c r="BU106" s="81">
        <v>0</v>
      </c>
      <c r="BV106" s="97">
        <v>5.25</v>
      </c>
      <c r="BW106" s="97">
        <v>0</v>
      </c>
      <c r="BX106" s="81">
        <v>13</v>
      </c>
      <c r="BY106" s="81">
        <v>0</v>
      </c>
    </row>
    <row r="107" spans="1:77" ht="12.75">
      <c r="A107" s="5">
        <f>A106+1</f>
        <v>100</v>
      </c>
      <c r="B107"/>
      <c r="C107" s="81" t="s">
        <v>751</v>
      </c>
      <c r="D107" s="82">
        <v>2</v>
      </c>
      <c r="E107" s="30" t="s">
        <v>14</v>
      </c>
      <c r="F107" s="83" t="s">
        <v>752</v>
      </c>
      <c r="G107" s="84">
        <v>15.02</v>
      </c>
      <c r="H107" s="32">
        <v>49</v>
      </c>
      <c r="I107" s="32">
        <v>4</v>
      </c>
      <c r="J107" s="85">
        <v>3.2666666666666666</v>
      </c>
      <c r="K107" s="85">
        <v>0.26666666666666666</v>
      </c>
      <c r="L107" s="32">
        <v>12</v>
      </c>
      <c r="M107" s="32">
        <v>1</v>
      </c>
      <c r="N107" s="30" t="s">
        <v>14</v>
      </c>
      <c r="O107" s="9" t="s">
        <v>29</v>
      </c>
      <c r="P107" s="86">
        <v>0</v>
      </c>
      <c r="Q107" s="34">
        <v>0</v>
      </c>
      <c r="R107" s="34">
        <v>0</v>
      </c>
      <c r="S107" s="87">
        <v>-0.001</v>
      </c>
      <c r="T107" s="87">
        <v>-0.001</v>
      </c>
      <c r="U107" s="34">
        <v>0</v>
      </c>
      <c r="V107" s="34">
        <v>0</v>
      </c>
      <c r="W107" s="30" t="s">
        <v>14</v>
      </c>
      <c r="X107" s="83" t="s">
        <v>753</v>
      </c>
      <c r="Y107" s="88">
        <v>1.08</v>
      </c>
      <c r="Z107" s="35">
        <v>2</v>
      </c>
      <c r="AA107" s="35">
        <v>0</v>
      </c>
      <c r="AB107" s="85">
        <v>2</v>
      </c>
      <c r="AC107" s="85">
        <v>0</v>
      </c>
      <c r="AD107" s="35">
        <v>2</v>
      </c>
      <c r="AE107" s="35">
        <v>0</v>
      </c>
      <c r="AF107" s="30" t="s">
        <v>14</v>
      </c>
      <c r="AG107" s="9" t="s">
        <v>753</v>
      </c>
      <c r="AH107" s="86">
        <v>1.08</v>
      </c>
      <c r="AI107" s="34">
        <v>2</v>
      </c>
      <c r="AJ107" s="34">
        <v>0</v>
      </c>
      <c r="AK107" s="87">
        <v>2</v>
      </c>
      <c r="AL107" s="87">
        <v>0</v>
      </c>
      <c r="AM107" s="34">
        <v>2</v>
      </c>
      <c r="AN107" s="34">
        <v>0</v>
      </c>
      <c r="AO107" s="30" t="s">
        <v>14</v>
      </c>
      <c r="AP107" s="13" t="s">
        <v>754</v>
      </c>
      <c r="AQ107" s="89">
        <v>16.1</v>
      </c>
      <c r="AR107" s="90">
        <v>51</v>
      </c>
      <c r="AS107" s="90">
        <v>4</v>
      </c>
      <c r="AT107" s="91">
        <v>3.1875</v>
      </c>
      <c r="AU107" s="91">
        <v>0.25</v>
      </c>
      <c r="AV107" s="90">
        <v>12</v>
      </c>
      <c r="AW107" s="90">
        <v>1</v>
      </c>
      <c r="AX107" s="30" t="s">
        <v>14</v>
      </c>
      <c r="AY107" s="15" t="s">
        <v>755</v>
      </c>
      <c r="AZ107" s="92">
        <v>2.01</v>
      </c>
      <c r="BA107" s="38">
        <v>15</v>
      </c>
      <c r="BB107" s="38">
        <v>0</v>
      </c>
      <c r="BC107" s="93">
        <v>7.5</v>
      </c>
      <c r="BD107" s="93">
        <v>0</v>
      </c>
      <c r="BE107" s="38">
        <v>13</v>
      </c>
      <c r="BF107" s="38">
        <v>0</v>
      </c>
      <c r="BG107" s="30" t="s">
        <v>14</v>
      </c>
      <c r="BH107" s="17" t="s">
        <v>57</v>
      </c>
      <c r="BI107" s="94">
        <v>5</v>
      </c>
      <c r="BJ107" s="40">
        <v>17</v>
      </c>
      <c r="BK107" s="40">
        <v>3</v>
      </c>
      <c r="BL107" s="95">
        <v>3.4</v>
      </c>
      <c r="BM107" s="95">
        <v>0.6</v>
      </c>
      <c r="BN107" s="40">
        <v>8</v>
      </c>
      <c r="BO107" s="40">
        <v>1</v>
      </c>
      <c r="BP107" s="30" t="s">
        <v>14</v>
      </c>
      <c r="BQ107" s="19" t="s">
        <v>756</v>
      </c>
      <c r="BR107" s="19" t="s">
        <v>757</v>
      </c>
      <c r="BS107" s="96">
        <v>23.11</v>
      </c>
      <c r="BT107" s="81">
        <v>83</v>
      </c>
      <c r="BU107" s="81">
        <v>7</v>
      </c>
      <c r="BV107" s="97">
        <v>3.608695652173913</v>
      </c>
      <c r="BW107" s="97">
        <v>0.30434782608695654</v>
      </c>
      <c r="BX107" s="81">
        <v>13</v>
      </c>
      <c r="BY107" s="81">
        <v>1</v>
      </c>
    </row>
    <row r="108" spans="1:77" ht="12.75">
      <c r="A108" s="5">
        <f>A107+1</f>
        <v>101</v>
      </c>
      <c r="B108"/>
      <c r="C108" s="81" t="s">
        <v>758</v>
      </c>
      <c r="D108" s="82" t="s">
        <v>569</v>
      </c>
      <c r="E108" s="30" t="s">
        <v>14</v>
      </c>
      <c r="F108" s="83" t="s">
        <v>759</v>
      </c>
      <c r="G108" s="84">
        <v>15</v>
      </c>
      <c r="H108" s="32">
        <v>105</v>
      </c>
      <c r="I108" s="32">
        <v>2</v>
      </c>
      <c r="J108" s="85">
        <v>7</v>
      </c>
      <c r="K108" s="85">
        <v>0.13333333333333333</v>
      </c>
      <c r="L108" s="32">
        <v>24</v>
      </c>
      <c r="M108" s="32">
        <v>1</v>
      </c>
      <c r="N108" s="30" t="s">
        <v>14</v>
      </c>
      <c r="O108" s="9" t="s">
        <v>29</v>
      </c>
      <c r="P108" s="86">
        <v>0</v>
      </c>
      <c r="Q108" s="34">
        <v>0</v>
      </c>
      <c r="R108" s="34">
        <v>0</v>
      </c>
      <c r="S108" s="87">
        <v>-0.001</v>
      </c>
      <c r="T108" s="87">
        <v>-0.001</v>
      </c>
      <c r="U108" s="34">
        <v>0</v>
      </c>
      <c r="V108" s="34">
        <v>0</v>
      </c>
      <c r="W108" s="30" t="s">
        <v>14</v>
      </c>
      <c r="X108" s="83" t="s">
        <v>29</v>
      </c>
      <c r="Y108" s="88">
        <v>0</v>
      </c>
      <c r="Z108" s="35">
        <v>0</v>
      </c>
      <c r="AA108" s="35">
        <v>0</v>
      </c>
      <c r="AB108" s="85">
        <v>-0.001</v>
      </c>
      <c r="AC108" s="85">
        <v>-0.001</v>
      </c>
      <c r="AD108" s="35">
        <v>0</v>
      </c>
      <c r="AE108" s="35">
        <v>0</v>
      </c>
      <c r="AF108" s="30" t="s">
        <v>14</v>
      </c>
      <c r="AG108" s="9" t="s">
        <v>29</v>
      </c>
      <c r="AH108" s="86">
        <v>0</v>
      </c>
      <c r="AI108" s="34">
        <v>0</v>
      </c>
      <c r="AJ108" s="34">
        <v>0</v>
      </c>
      <c r="AK108" s="87">
        <v>-0.001</v>
      </c>
      <c r="AL108" s="87">
        <v>-0.001</v>
      </c>
      <c r="AM108" s="34">
        <v>0</v>
      </c>
      <c r="AN108" s="34">
        <v>0</v>
      </c>
      <c r="AO108" s="30" t="s">
        <v>14</v>
      </c>
      <c r="AP108" s="13" t="s">
        <v>760</v>
      </c>
      <c r="AQ108" s="89">
        <v>15</v>
      </c>
      <c r="AR108" s="90">
        <v>105</v>
      </c>
      <c r="AS108" s="90">
        <v>2</v>
      </c>
      <c r="AT108" s="91">
        <v>7</v>
      </c>
      <c r="AU108" s="91">
        <v>0.13333333333333333</v>
      </c>
      <c r="AV108" s="90">
        <v>24</v>
      </c>
      <c r="AW108" s="90">
        <v>1</v>
      </c>
      <c r="AX108" s="30" t="s">
        <v>14</v>
      </c>
      <c r="AY108" s="15" t="s">
        <v>761</v>
      </c>
      <c r="AZ108" s="92">
        <v>2</v>
      </c>
      <c r="BA108" s="38">
        <v>10</v>
      </c>
      <c r="BB108" s="38">
        <v>0</v>
      </c>
      <c r="BC108" s="93">
        <v>5</v>
      </c>
      <c r="BD108" s="93">
        <v>0</v>
      </c>
      <c r="BE108" s="38">
        <v>8</v>
      </c>
      <c r="BF108" s="38">
        <v>0</v>
      </c>
      <c r="BG108" s="30" t="s">
        <v>14</v>
      </c>
      <c r="BH108" s="17" t="s">
        <v>762</v>
      </c>
      <c r="BI108" s="94">
        <v>6</v>
      </c>
      <c r="BJ108" s="40">
        <v>42</v>
      </c>
      <c r="BK108" s="40">
        <v>4</v>
      </c>
      <c r="BL108" s="95">
        <v>7</v>
      </c>
      <c r="BM108" s="95">
        <v>0.6666666666666666</v>
      </c>
      <c r="BN108" s="40">
        <v>14</v>
      </c>
      <c r="BO108" s="40">
        <v>2</v>
      </c>
      <c r="BP108" s="30" t="s">
        <v>14</v>
      </c>
      <c r="BQ108" s="19" t="s">
        <v>763</v>
      </c>
      <c r="BR108" s="19" t="s">
        <v>764</v>
      </c>
      <c r="BS108" s="96">
        <v>23</v>
      </c>
      <c r="BT108" s="81">
        <v>157</v>
      </c>
      <c r="BU108" s="81">
        <v>6</v>
      </c>
      <c r="BV108" s="97">
        <v>6.826086956521739</v>
      </c>
      <c r="BW108" s="97">
        <v>0.2608695652173913</v>
      </c>
      <c r="BX108" s="81">
        <v>24</v>
      </c>
      <c r="BY108" s="81">
        <v>2</v>
      </c>
    </row>
    <row r="109" spans="1:77" ht="12.75">
      <c r="A109" s="5">
        <f>A108+1</f>
        <v>102</v>
      </c>
      <c r="B109"/>
      <c r="C109" s="81" t="s">
        <v>765</v>
      </c>
      <c r="D109" s="82">
        <v>3</v>
      </c>
      <c r="E109" s="30" t="s">
        <v>14</v>
      </c>
      <c r="F109" s="83" t="s">
        <v>766</v>
      </c>
      <c r="G109" s="84">
        <v>17.199999999999996</v>
      </c>
      <c r="H109" s="32">
        <v>12</v>
      </c>
      <c r="I109" s="32">
        <v>1</v>
      </c>
      <c r="J109" s="85">
        <v>0.7058823529411765</v>
      </c>
      <c r="K109" s="85">
        <v>0.058823529411764705</v>
      </c>
      <c r="L109" s="32">
        <v>7</v>
      </c>
      <c r="M109" s="32">
        <v>1</v>
      </c>
      <c r="N109" s="30" t="s">
        <v>14</v>
      </c>
      <c r="O109" s="9" t="s">
        <v>29</v>
      </c>
      <c r="P109" s="86">
        <v>0</v>
      </c>
      <c r="Q109" s="34">
        <v>0</v>
      </c>
      <c r="R109" s="34">
        <v>0</v>
      </c>
      <c r="S109" s="87">
        <v>-0.001</v>
      </c>
      <c r="T109" s="87">
        <v>-0.001</v>
      </c>
      <c r="U109" s="34">
        <v>0</v>
      </c>
      <c r="V109" s="34">
        <v>0</v>
      </c>
      <c r="W109" s="30" t="s">
        <v>14</v>
      </c>
      <c r="X109" s="83" t="s">
        <v>767</v>
      </c>
      <c r="Y109" s="88">
        <v>3.0299999999999994</v>
      </c>
      <c r="Z109" s="35">
        <v>3</v>
      </c>
      <c r="AA109" s="35">
        <v>1</v>
      </c>
      <c r="AB109" s="85">
        <v>1</v>
      </c>
      <c r="AC109" s="85">
        <v>0.3333333333333333</v>
      </c>
      <c r="AD109" s="35">
        <v>3</v>
      </c>
      <c r="AE109" s="35">
        <v>1</v>
      </c>
      <c r="AF109" s="30" t="s">
        <v>14</v>
      </c>
      <c r="AG109" s="9" t="s">
        <v>767</v>
      </c>
      <c r="AH109" s="86">
        <v>3.0299999999999994</v>
      </c>
      <c r="AI109" s="34">
        <v>3</v>
      </c>
      <c r="AJ109" s="34">
        <v>1</v>
      </c>
      <c r="AK109" s="87">
        <v>1</v>
      </c>
      <c r="AL109" s="87">
        <v>0.3333333333333333</v>
      </c>
      <c r="AM109" s="34">
        <v>3</v>
      </c>
      <c r="AN109" s="34">
        <v>1</v>
      </c>
      <c r="AO109" s="30" t="s">
        <v>14</v>
      </c>
      <c r="AP109" s="13" t="s">
        <v>768</v>
      </c>
      <c r="AQ109" s="89">
        <v>20.229999999999997</v>
      </c>
      <c r="AR109" s="90">
        <v>15</v>
      </c>
      <c r="AS109" s="90">
        <v>2</v>
      </c>
      <c r="AT109" s="91">
        <v>0.75</v>
      </c>
      <c r="AU109" s="91">
        <v>0.1</v>
      </c>
      <c r="AV109" s="90">
        <v>7</v>
      </c>
      <c r="AW109" s="90">
        <v>1</v>
      </c>
      <c r="AX109" s="30" t="s">
        <v>14</v>
      </c>
      <c r="AY109" s="15" t="s">
        <v>769</v>
      </c>
      <c r="AZ109" s="92">
        <v>2.01</v>
      </c>
      <c r="BA109" s="38">
        <v>3</v>
      </c>
      <c r="BB109" s="38">
        <v>0</v>
      </c>
      <c r="BC109" s="93">
        <v>1.5</v>
      </c>
      <c r="BD109" s="93">
        <v>0</v>
      </c>
      <c r="BE109" s="38">
        <v>2</v>
      </c>
      <c r="BF109" s="38">
        <v>0</v>
      </c>
      <c r="BG109" s="30" t="s">
        <v>14</v>
      </c>
      <c r="BH109" s="17" t="s">
        <v>29</v>
      </c>
      <c r="BI109" s="94">
        <v>0</v>
      </c>
      <c r="BJ109" s="40">
        <v>0</v>
      </c>
      <c r="BK109" s="40">
        <v>0</v>
      </c>
      <c r="BL109" s="95">
        <v>-0.001</v>
      </c>
      <c r="BM109" s="95">
        <v>-0.001</v>
      </c>
      <c r="BN109" s="40">
        <v>0</v>
      </c>
      <c r="BO109" s="40">
        <v>0</v>
      </c>
      <c r="BP109" s="30" t="s">
        <v>14</v>
      </c>
      <c r="BQ109" s="19" t="s">
        <v>770</v>
      </c>
      <c r="BR109" s="19" t="s">
        <v>771</v>
      </c>
      <c r="BS109" s="96">
        <v>22.239999999999995</v>
      </c>
      <c r="BT109" s="81">
        <v>18</v>
      </c>
      <c r="BU109" s="81">
        <v>2</v>
      </c>
      <c r="BV109" s="97">
        <v>0.8181818181818182</v>
      </c>
      <c r="BW109" s="97">
        <v>0.09090909090909091</v>
      </c>
      <c r="BX109" s="81">
        <v>7</v>
      </c>
      <c r="BY109" s="81">
        <v>1</v>
      </c>
    </row>
    <row r="110" spans="1:77" ht="12.75">
      <c r="A110" s="5">
        <f>A109+1</f>
        <v>103</v>
      </c>
      <c r="B110"/>
      <c r="C110" s="81" t="s">
        <v>772</v>
      </c>
      <c r="D110" s="82">
        <v>2</v>
      </c>
      <c r="E110" s="30" t="s">
        <v>14</v>
      </c>
      <c r="F110" s="83" t="s">
        <v>773</v>
      </c>
      <c r="G110" s="84">
        <v>16.159999999999997</v>
      </c>
      <c r="H110" s="32">
        <v>22</v>
      </c>
      <c r="I110" s="32">
        <v>1</v>
      </c>
      <c r="J110" s="85">
        <v>1.375</v>
      </c>
      <c r="K110" s="85">
        <v>0.0625</v>
      </c>
      <c r="L110" s="32">
        <v>5</v>
      </c>
      <c r="M110" s="32">
        <v>1</v>
      </c>
      <c r="N110" s="30" t="s">
        <v>14</v>
      </c>
      <c r="O110" s="9" t="s">
        <v>29</v>
      </c>
      <c r="P110" s="86">
        <v>0</v>
      </c>
      <c r="Q110" s="34">
        <v>0</v>
      </c>
      <c r="R110" s="34">
        <v>0</v>
      </c>
      <c r="S110" s="87">
        <v>-0.001</v>
      </c>
      <c r="T110" s="87">
        <v>-0.001</v>
      </c>
      <c r="U110" s="34">
        <v>0</v>
      </c>
      <c r="V110" s="34">
        <v>0</v>
      </c>
      <c r="W110" s="30" t="s">
        <v>14</v>
      </c>
      <c r="X110" s="83" t="s">
        <v>774</v>
      </c>
      <c r="Y110" s="88">
        <v>3.01</v>
      </c>
      <c r="Z110" s="35">
        <v>2</v>
      </c>
      <c r="AA110" s="35">
        <v>0</v>
      </c>
      <c r="AB110" s="85">
        <v>0.6666666666666666</v>
      </c>
      <c r="AC110" s="85">
        <v>0</v>
      </c>
      <c r="AD110" s="35">
        <v>2</v>
      </c>
      <c r="AE110" s="35">
        <v>0</v>
      </c>
      <c r="AF110" s="30" t="s">
        <v>14</v>
      </c>
      <c r="AG110" s="9" t="s">
        <v>774</v>
      </c>
      <c r="AH110" s="86">
        <v>3.01</v>
      </c>
      <c r="AI110" s="34">
        <v>2</v>
      </c>
      <c r="AJ110" s="34">
        <v>0</v>
      </c>
      <c r="AK110" s="87">
        <v>0.6666666666666666</v>
      </c>
      <c r="AL110" s="87">
        <v>0</v>
      </c>
      <c r="AM110" s="34">
        <v>2</v>
      </c>
      <c r="AN110" s="34">
        <v>0</v>
      </c>
      <c r="AO110" s="30" t="s">
        <v>14</v>
      </c>
      <c r="AP110" s="13" t="s">
        <v>775</v>
      </c>
      <c r="AQ110" s="89">
        <v>19.169999999999998</v>
      </c>
      <c r="AR110" s="90">
        <v>24</v>
      </c>
      <c r="AS110" s="90">
        <v>1</v>
      </c>
      <c r="AT110" s="91">
        <v>1.263157894736842</v>
      </c>
      <c r="AU110" s="91">
        <v>0.05263157894736842</v>
      </c>
      <c r="AV110" s="90">
        <v>5</v>
      </c>
      <c r="AW110" s="90">
        <v>1</v>
      </c>
      <c r="AX110" s="30" t="s">
        <v>14</v>
      </c>
      <c r="AY110" s="15" t="s">
        <v>776</v>
      </c>
      <c r="AZ110" s="92">
        <v>3.01</v>
      </c>
      <c r="BA110" s="38">
        <v>5</v>
      </c>
      <c r="BB110" s="38">
        <v>1</v>
      </c>
      <c r="BC110" s="93">
        <v>1.6666666666666667</v>
      </c>
      <c r="BD110" s="93">
        <v>0.3333333333333333</v>
      </c>
      <c r="BE110" s="38">
        <v>5</v>
      </c>
      <c r="BF110" s="38">
        <v>1</v>
      </c>
      <c r="BG110" s="30" t="s">
        <v>14</v>
      </c>
      <c r="BH110" s="17" t="s">
        <v>29</v>
      </c>
      <c r="BI110" s="94">
        <v>0</v>
      </c>
      <c r="BJ110" s="40">
        <v>0</v>
      </c>
      <c r="BK110" s="40">
        <v>0</v>
      </c>
      <c r="BL110" s="95">
        <v>-0.001</v>
      </c>
      <c r="BM110" s="95">
        <v>-0.001</v>
      </c>
      <c r="BN110" s="40">
        <v>0</v>
      </c>
      <c r="BO110" s="40">
        <v>0</v>
      </c>
      <c r="BP110" s="30" t="s">
        <v>14</v>
      </c>
      <c r="BQ110" s="19" t="s">
        <v>777</v>
      </c>
      <c r="BR110" s="19" t="s">
        <v>309</v>
      </c>
      <c r="BS110" s="96">
        <v>22.18</v>
      </c>
      <c r="BT110" s="81">
        <v>29</v>
      </c>
      <c r="BU110" s="81">
        <v>2</v>
      </c>
      <c r="BV110" s="97">
        <v>1.3181818181818181</v>
      </c>
      <c r="BW110" s="97">
        <v>0.09090909090909091</v>
      </c>
      <c r="BX110" s="81">
        <v>5</v>
      </c>
      <c r="BY110" s="81">
        <v>1</v>
      </c>
    </row>
    <row r="111" spans="1:77" ht="12.75">
      <c r="A111" s="5">
        <f>A110+1</f>
        <v>104</v>
      </c>
      <c r="B111"/>
      <c r="C111" s="81" t="s">
        <v>778</v>
      </c>
      <c r="D111" s="82" t="s">
        <v>779</v>
      </c>
      <c r="E111" s="30" t="s">
        <v>14</v>
      </c>
      <c r="F111" s="83" t="s">
        <v>780</v>
      </c>
      <c r="G111" s="84">
        <v>21</v>
      </c>
      <c r="H111" s="32">
        <v>287</v>
      </c>
      <c r="I111" s="32">
        <v>35</v>
      </c>
      <c r="J111" s="85">
        <v>13.666666666666666</v>
      </c>
      <c r="K111" s="85">
        <v>1.6666666666666667</v>
      </c>
      <c r="L111" s="32">
        <v>25</v>
      </c>
      <c r="M111" s="32">
        <v>6</v>
      </c>
      <c r="N111" s="30" t="s">
        <v>14</v>
      </c>
      <c r="O111" s="9" t="s">
        <v>781</v>
      </c>
      <c r="P111" s="86">
        <v>1</v>
      </c>
      <c r="Q111" s="34">
        <v>20</v>
      </c>
      <c r="R111" s="34">
        <v>2</v>
      </c>
      <c r="S111" s="87">
        <v>20</v>
      </c>
      <c r="T111" s="87">
        <v>2</v>
      </c>
      <c r="U111" s="34">
        <v>20</v>
      </c>
      <c r="V111" s="34">
        <v>2</v>
      </c>
      <c r="W111" s="30" t="s">
        <v>14</v>
      </c>
      <c r="X111" s="83" t="s">
        <v>29</v>
      </c>
      <c r="Y111" s="88">
        <v>0</v>
      </c>
      <c r="Z111" s="35">
        <v>0</v>
      </c>
      <c r="AA111" s="35">
        <v>0</v>
      </c>
      <c r="AB111" s="85">
        <v>-0.001</v>
      </c>
      <c r="AC111" s="85">
        <v>-0.001</v>
      </c>
      <c r="AD111" s="35">
        <v>0</v>
      </c>
      <c r="AE111" s="35">
        <v>0</v>
      </c>
      <c r="AF111" s="30" t="s">
        <v>14</v>
      </c>
      <c r="AG111" s="9" t="s">
        <v>782</v>
      </c>
      <c r="AH111" s="86">
        <v>1</v>
      </c>
      <c r="AI111" s="34">
        <v>20</v>
      </c>
      <c r="AJ111" s="34">
        <v>2</v>
      </c>
      <c r="AK111" s="87">
        <v>20</v>
      </c>
      <c r="AL111" s="87">
        <v>2</v>
      </c>
      <c r="AM111" s="34">
        <v>20</v>
      </c>
      <c r="AN111" s="34">
        <v>2</v>
      </c>
      <c r="AO111" s="30" t="s">
        <v>14</v>
      </c>
      <c r="AP111" s="13" t="s">
        <v>783</v>
      </c>
      <c r="AQ111" s="89">
        <v>22</v>
      </c>
      <c r="AR111" s="90">
        <v>307</v>
      </c>
      <c r="AS111" s="90">
        <v>37</v>
      </c>
      <c r="AT111" s="91">
        <v>13.954545454545455</v>
      </c>
      <c r="AU111" s="91">
        <v>1.6818181818181819</v>
      </c>
      <c r="AV111" s="90">
        <v>25</v>
      </c>
      <c r="AW111" s="90">
        <v>6</v>
      </c>
      <c r="AX111" s="30" t="s">
        <v>14</v>
      </c>
      <c r="AY111" s="15" t="s">
        <v>29</v>
      </c>
      <c r="AZ111" s="92">
        <v>0</v>
      </c>
      <c r="BA111" s="38">
        <v>0</v>
      </c>
      <c r="BB111" s="38">
        <v>0</v>
      </c>
      <c r="BC111" s="93">
        <v>-0.001</v>
      </c>
      <c r="BD111" s="93">
        <v>-0.001</v>
      </c>
      <c r="BE111" s="38">
        <v>0</v>
      </c>
      <c r="BF111" s="38">
        <v>0</v>
      </c>
      <c r="BG111" s="30" t="s">
        <v>14</v>
      </c>
      <c r="BH111" s="17" t="s">
        <v>29</v>
      </c>
      <c r="BI111" s="94">
        <v>0</v>
      </c>
      <c r="BJ111" s="40">
        <v>0</v>
      </c>
      <c r="BK111" s="40">
        <v>0</v>
      </c>
      <c r="BL111" s="95">
        <v>-0.001</v>
      </c>
      <c r="BM111" s="95">
        <v>-0.001</v>
      </c>
      <c r="BN111" s="40">
        <v>0</v>
      </c>
      <c r="BO111" s="40">
        <v>0</v>
      </c>
      <c r="BP111" s="30" t="s">
        <v>14</v>
      </c>
      <c r="BQ111" s="19" t="s">
        <v>784</v>
      </c>
      <c r="BR111" s="19" t="s">
        <v>785</v>
      </c>
      <c r="BS111" s="96">
        <v>22</v>
      </c>
      <c r="BT111" s="81">
        <v>307</v>
      </c>
      <c r="BU111" s="81">
        <v>37</v>
      </c>
      <c r="BV111" s="97">
        <v>13.954545454545455</v>
      </c>
      <c r="BW111" s="97">
        <v>1.6818181818181819</v>
      </c>
      <c r="BX111" s="81">
        <v>25</v>
      </c>
      <c r="BY111" s="81">
        <v>6</v>
      </c>
    </row>
    <row r="112" spans="1:77" ht="12.75">
      <c r="A112" s="5">
        <f>A111+1</f>
        <v>105</v>
      </c>
      <c r="B112"/>
      <c r="C112" s="81" t="s">
        <v>786</v>
      </c>
      <c r="D112" s="82" t="s">
        <v>787</v>
      </c>
      <c r="E112" s="30" t="s">
        <v>14</v>
      </c>
      <c r="F112" s="83" t="s">
        <v>788</v>
      </c>
      <c r="G112" s="84">
        <v>12</v>
      </c>
      <c r="H112" s="32">
        <v>91</v>
      </c>
      <c r="I112" s="32">
        <v>19</v>
      </c>
      <c r="J112" s="85">
        <v>7.583333333333333</v>
      </c>
      <c r="K112" s="85">
        <v>1.5833333333333333</v>
      </c>
      <c r="L112" s="32">
        <v>15</v>
      </c>
      <c r="M112" s="32">
        <v>3</v>
      </c>
      <c r="N112" s="30" t="s">
        <v>14</v>
      </c>
      <c r="O112" s="9" t="s">
        <v>29</v>
      </c>
      <c r="P112" s="86">
        <v>0</v>
      </c>
      <c r="Q112" s="34">
        <v>0</v>
      </c>
      <c r="R112" s="34">
        <v>0</v>
      </c>
      <c r="S112" s="87">
        <v>-0.001</v>
      </c>
      <c r="T112" s="87">
        <v>-0.001</v>
      </c>
      <c r="U112" s="34">
        <v>0</v>
      </c>
      <c r="V112" s="34">
        <v>0</v>
      </c>
      <c r="W112" s="30" t="s">
        <v>14</v>
      </c>
      <c r="X112" s="83" t="s">
        <v>29</v>
      </c>
      <c r="Y112" s="88">
        <v>0</v>
      </c>
      <c r="Z112" s="35">
        <v>0</v>
      </c>
      <c r="AA112" s="35">
        <v>0</v>
      </c>
      <c r="AB112" s="85">
        <v>-0.001</v>
      </c>
      <c r="AC112" s="85">
        <v>-0.001</v>
      </c>
      <c r="AD112" s="35">
        <v>0</v>
      </c>
      <c r="AE112" s="35">
        <v>0</v>
      </c>
      <c r="AF112" s="30" t="s">
        <v>14</v>
      </c>
      <c r="AG112" s="9" t="s">
        <v>29</v>
      </c>
      <c r="AH112" s="86">
        <v>0</v>
      </c>
      <c r="AI112" s="34">
        <v>0</v>
      </c>
      <c r="AJ112" s="34">
        <v>0</v>
      </c>
      <c r="AK112" s="87">
        <v>-0.001</v>
      </c>
      <c r="AL112" s="87">
        <v>-0.001</v>
      </c>
      <c r="AM112" s="34">
        <v>0</v>
      </c>
      <c r="AN112" s="34">
        <v>0</v>
      </c>
      <c r="AO112" s="30" t="s">
        <v>14</v>
      </c>
      <c r="AP112" s="13" t="s">
        <v>788</v>
      </c>
      <c r="AQ112" s="89">
        <v>12</v>
      </c>
      <c r="AR112" s="90">
        <v>91</v>
      </c>
      <c r="AS112" s="90">
        <v>19</v>
      </c>
      <c r="AT112" s="91">
        <v>7.583333333333333</v>
      </c>
      <c r="AU112" s="91">
        <v>1.5833333333333333</v>
      </c>
      <c r="AV112" s="90">
        <v>15</v>
      </c>
      <c r="AW112" s="90">
        <v>3</v>
      </c>
      <c r="AX112" s="30" t="s">
        <v>14</v>
      </c>
      <c r="AY112" s="15" t="s">
        <v>789</v>
      </c>
      <c r="AZ112" s="92">
        <v>3</v>
      </c>
      <c r="BA112" s="38">
        <v>24</v>
      </c>
      <c r="BB112" s="38">
        <v>5</v>
      </c>
      <c r="BC112" s="93">
        <v>8</v>
      </c>
      <c r="BD112" s="93">
        <v>1.6666666666666667</v>
      </c>
      <c r="BE112" s="38">
        <v>10</v>
      </c>
      <c r="BF112" s="38">
        <v>2</v>
      </c>
      <c r="BG112" s="30" t="s">
        <v>14</v>
      </c>
      <c r="BH112" s="17" t="s">
        <v>790</v>
      </c>
      <c r="BI112" s="94">
        <v>7</v>
      </c>
      <c r="BJ112" s="40">
        <v>77</v>
      </c>
      <c r="BK112" s="40">
        <v>14</v>
      </c>
      <c r="BL112" s="95">
        <v>11</v>
      </c>
      <c r="BM112" s="95">
        <v>2</v>
      </c>
      <c r="BN112" s="40">
        <v>17</v>
      </c>
      <c r="BO112" s="40">
        <v>5</v>
      </c>
      <c r="BP112" s="30" t="s">
        <v>14</v>
      </c>
      <c r="BQ112" s="19" t="s">
        <v>791</v>
      </c>
      <c r="BR112" s="19" t="s">
        <v>792</v>
      </c>
      <c r="BS112" s="96">
        <v>22</v>
      </c>
      <c r="BT112" s="81">
        <v>192</v>
      </c>
      <c r="BU112" s="81">
        <v>38</v>
      </c>
      <c r="BV112" s="97">
        <v>8.727272727272727</v>
      </c>
      <c r="BW112" s="97">
        <v>1.7272727272727273</v>
      </c>
      <c r="BX112" s="81">
        <v>17</v>
      </c>
      <c r="BY112" s="81">
        <v>5</v>
      </c>
    </row>
    <row r="113" spans="1:77" ht="12.75">
      <c r="A113" s="5">
        <f>A112+1</f>
        <v>106</v>
      </c>
      <c r="B113"/>
      <c r="C113" s="81" t="s">
        <v>793</v>
      </c>
      <c r="D113" s="82" t="s">
        <v>794</v>
      </c>
      <c r="E113" s="30" t="s">
        <v>14</v>
      </c>
      <c r="F113" s="83" t="s">
        <v>475</v>
      </c>
      <c r="G113" s="84">
        <v>20</v>
      </c>
      <c r="H113" s="32">
        <v>87</v>
      </c>
      <c r="I113" s="32">
        <v>19</v>
      </c>
      <c r="J113" s="85">
        <v>4.35</v>
      </c>
      <c r="K113" s="85">
        <v>0.95</v>
      </c>
      <c r="L113" s="32">
        <v>12</v>
      </c>
      <c r="M113" s="32">
        <v>3</v>
      </c>
      <c r="N113" s="30" t="s">
        <v>14</v>
      </c>
      <c r="O113" s="9" t="s">
        <v>29</v>
      </c>
      <c r="P113" s="86">
        <v>0</v>
      </c>
      <c r="Q113" s="34">
        <v>0</v>
      </c>
      <c r="R113" s="34">
        <v>0</v>
      </c>
      <c r="S113" s="87">
        <v>-0.001</v>
      </c>
      <c r="T113" s="87">
        <v>-0.001</v>
      </c>
      <c r="U113" s="34">
        <v>0</v>
      </c>
      <c r="V113" s="34">
        <v>0</v>
      </c>
      <c r="W113" s="30" t="s">
        <v>14</v>
      </c>
      <c r="X113" s="83" t="s">
        <v>29</v>
      </c>
      <c r="Y113" s="88">
        <v>0</v>
      </c>
      <c r="Z113" s="35">
        <v>0</v>
      </c>
      <c r="AA113" s="35">
        <v>0</v>
      </c>
      <c r="AB113" s="85">
        <v>-0.001</v>
      </c>
      <c r="AC113" s="85">
        <v>-0.001</v>
      </c>
      <c r="AD113" s="35">
        <v>0</v>
      </c>
      <c r="AE113" s="35">
        <v>0</v>
      </c>
      <c r="AF113" s="30" t="s">
        <v>14</v>
      </c>
      <c r="AG113" s="9" t="s">
        <v>29</v>
      </c>
      <c r="AH113" s="86">
        <v>0</v>
      </c>
      <c r="AI113" s="34">
        <v>0</v>
      </c>
      <c r="AJ113" s="34">
        <v>0</v>
      </c>
      <c r="AK113" s="87">
        <v>-0.001</v>
      </c>
      <c r="AL113" s="87">
        <v>-0.001</v>
      </c>
      <c r="AM113" s="34">
        <v>0</v>
      </c>
      <c r="AN113" s="34">
        <v>0</v>
      </c>
      <c r="AO113" s="30" t="s">
        <v>14</v>
      </c>
      <c r="AP113" s="13" t="s">
        <v>476</v>
      </c>
      <c r="AQ113" s="89">
        <v>20</v>
      </c>
      <c r="AR113" s="90">
        <v>87</v>
      </c>
      <c r="AS113" s="90">
        <v>19</v>
      </c>
      <c r="AT113" s="91">
        <v>4.35</v>
      </c>
      <c r="AU113" s="91">
        <v>0.95</v>
      </c>
      <c r="AV113" s="90">
        <v>12</v>
      </c>
      <c r="AW113" s="90">
        <v>3</v>
      </c>
      <c r="AX113" s="30" t="s">
        <v>14</v>
      </c>
      <c r="AY113" s="15" t="s">
        <v>795</v>
      </c>
      <c r="AZ113" s="92">
        <v>2</v>
      </c>
      <c r="BA113" s="38">
        <v>19</v>
      </c>
      <c r="BB113" s="38">
        <v>5</v>
      </c>
      <c r="BC113" s="93">
        <v>9.5</v>
      </c>
      <c r="BD113" s="93">
        <v>2.5</v>
      </c>
      <c r="BE113" s="38">
        <v>13</v>
      </c>
      <c r="BF113" s="38">
        <v>3</v>
      </c>
      <c r="BG113" s="30" t="s">
        <v>14</v>
      </c>
      <c r="BH113" s="17" t="s">
        <v>29</v>
      </c>
      <c r="BI113" s="94">
        <v>0</v>
      </c>
      <c r="BJ113" s="40">
        <v>0</v>
      </c>
      <c r="BK113" s="40">
        <v>0</v>
      </c>
      <c r="BL113" s="95">
        <v>-0.001</v>
      </c>
      <c r="BM113" s="95">
        <v>-0.001</v>
      </c>
      <c r="BN113" s="40">
        <v>0</v>
      </c>
      <c r="BO113" s="40">
        <v>0</v>
      </c>
      <c r="BP113" s="30" t="s">
        <v>14</v>
      </c>
      <c r="BQ113" s="19" t="s">
        <v>796</v>
      </c>
      <c r="BR113" s="19" t="s">
        <v>797</v>
      </c>
      <c r="BS113" s="96">
        <v>22</v>
      </c>
      <c r="BT113" s="81">
        <v>106</v>
      </c>
      <c r="BU113" s="81">
        <v>24</v>
      </c>
      <c r="BV113" s="97">
        <v>4.818181818181818</v>
      </c>
      <c r="BW113" s="97">
        <v>1.0909090909090908</v>
      </c>
      <c r="BX113" s="81">
        <v>13</v>
      </c>
      <c r="BY113" s="81">
        <v>3</v>
      </c>
    </row>
    <row r="114" spans="1:77" ht="12.75">
      <c r="A114" s="5">
        <f>A113+1</f>
        <v>107</v>
      </c>
      <c r="B114"/>
      <c r="C114" s="81" t="s">
        <v>798</v>
      </c>
      <c r="D114" s="82" t="s">
        <v>799</v>
      </c>
      <c r="E114" s="30" t="s">
        <v>14</v>
      </c>
      <c r="F114" s="83" t="s">
        <v>800</v>
      </c>
      <c r="G114" s="84">
        <v>11</v>
      </c>
      <c r="H114" s="32">
        <v>146</v>
      </c>
      <c r="I114" s="32">
        <v>24</v>
      </c>
      <c r="J114" s="85">
        <v>13.272727272727273</v>
      </c>
      <c r="K114" s="85">
        <v>2.1818181818181817</v>
      </c>
      <c r="L114" s="32">
        <v>24</v>
      </c>
      <c r="M114" s="32">
        <v>4</v>
      </c>
      <c r="N114" s="30" t="s">
        <v>14</v>
      </c>
      <c r="O114" s="9" t="s">
        <v>29</v>
      </c>
      <c r="P114" s="86">
        <v>0</v>
      </c>
      <c r="Q114" s="34">
        <v>0</v>
      </c>
      <c r="R114" s="34">
        <v>0</v>
      </c>
      <c r="S114" s="87">
        <v>-0.001</v>
      </c>
      <c r="T114" s="87">
        <v>-0.001</v>
      </c>
      <c r="U114" s="34">
        <v>0</v>
      </c>
      <c r="V114" s="34">
        <v>0</v>
      </c>
      <c r="W114" s="30" t="s">
        <v>14</v>
      </c>
      <c r="X114" s="83" t="s">
        <v>801</v>
      </c>
      <c r="Y114" s="88">
        <v>7</v>
      </c>
      <c r="Z114" s="35">
        <v>67</v>
      </c>
      <c r="AA114" s="35">
        <v>8</v>
      </c>
      <c r="AB114" s="85">
        <v>9.571428571428571</v>
      </c>
      <c r="AC114" s="85">
        <v>1.1428571428571428</v>
      </c>
      <c r="AD114" s="35">
        <v>19</v>
      </c>
      <c r="AE114" s="35">
        <v>2</v>
      </c>
      <c r="AF114" s="30" t="s">
        <v>14</v>
      </c>
      <c r="AG114" s="9" t="s">
        <v>801</v>
      </c>
      <c r="AH114" s="86">
        <v>7</v>
      </c>
      <c r="AI114" s="34">
        <v>67</v>
      </c>
      <c r="AJ114" s="34">
        <v>8</v>
      </c>
      <c r="AK114" s="87">
        <v>9.571428571428571</v>
      </c>
      <c r="AL114" s="87">
        <v>1.1428571428571428</v>
      </c>
      <c r="AM114" s="34">
        <v>19</v>
      </c>
      <c r="AN114" s="34">
        <v>2</v>
      </c>
      <c r="AO114" s="30" t="s">
        <v>14</v>
      </c>
      <c r="AP114" s="13" t="s">
        <v>802</v>
      </c>
      <c r="AQ114" s="89">
        <v>18</v>
      </c>
      <c r="AR114" s="90">
        <v>213</v>
      </c>
      <c r="AS114" s="90">
        <v>32</v>
      </c>
      <c r="AT114" s="91">
        <v>11.833333333333334</v>
      </c>
      <c r="AU114" s="91">
        <v>1.7777777777777777</v>
      </c>
      <c r="AV114" s="90">
        <v>24</v>
      </c>
      <c r="AW114" s="90">
        <v>4</v>
      </c>
      <c r="AX114" s="30" t="s">
        <v>14</v>
      </c>
      <c r="AY114" s="15" t="s">
        <v>803</v>
      </c>
      <c r="AZ114" s="92">
        <v>3</v>
      </c>
      <c r="BA114" s="38">
        <v>36</v>
      </c>
      <c r="BB114" s="38">
        <v>1</v>
      </c>
      <c r="BC114" s="93">
        <v>12</v>
      </c>
      <c r="BD114" s="93">
        <v>0.3333333333333333</v>
      </c>
      <c r="BE114" s="38">
        <v>18</v>
      </c>
      <c r="BF114" s="38">
        <v>1</v>
      </c>
      <c r="BG114" s="30" t="s">
        <v>14</v>
      </c>
      <c r="BH114" s="17" t="s">
        <v>29</v>
      </c>
      <c r="BI114" s="94">
        <v>0</v>
      </c>
      <c r="BJ114" s="40">
        <v>0</v>
      </c>
      <c r="BK114" s="40">
        <v>0</v>
      </c>
      <c r="BL114" s="95">
        <v>-0.001</v>
      </c>
      <c r="BM114" s="95">
        <v>-0.001</v>
      </c>
      <c r="BN114" s="40">
        <v>0</v>
      </c>
      <c r="BO114" s="40">
        <v>0</v>
      </c>
      <c r="BP114" s="30" t="s">
        <v>14</v>
      </c>
      <c r="BQ114" s="19" t="s">
        <v>804</v>
      </c>
      <c r="BR114" s="19" t="s">
        <v>805</v>
      </c>
      <c r="BS114" s="96">
        <v>21</v>
      </c>
      <c r="BT114" s="81">
        <v>249</v>
      </c>
      <c r="BU114" s="81">
        <v>33</v>
      </c>
      <c r="BV114" s="97">
        <v>11.857142857142858</v>
      </c>
      <c r="BW114" s="97">
        <v>1.5714285714285714</v>
      </c>
      <c r="BX114" s="81">
        <v>24</v>
      </c>
      <c r="BY114" s="81">
        <v>4</v>
      </c>
    </row>
    <row r="115" spans="1:77" ht="12.75">
      <c r="A115" s="5">
        <f>A114+1</f>
        <v>108</v>
      </c>
      <c r="B115"/>
      <c r="C115" s="81" t="s">
        <v>806</v>
      </c>
      <c r="D115" s="82" t="s">
        <v>714</v>
      </c>
      <c r="E115" s="30" t="s">
        <v>14</v>
      </c>
      <c r="F115" s="83" t="s">
        <v>807</v>
      </c>
      <c r="G115" s="84">
        <v>18</v>
      </c>
      <c r="H115" s="32">
        <v>189</v>
      </c>
      <c r="I115" s="32">
        <v>0</v>
      </c>
      <c r="J115" s="85">
        <v>10.5</v>
      </c>
      <c r="K115" s="85">
        <v>0</v>
      </c>
      <c r="L115" s="32">
        <v>23</v>
      </c>
      <c r="M115" s="32">
        <v>0</v>
      </c>
      <c r="N115" s="30" t="s">
        <v>14</v>
      </c>
      <c r="O115" s="9" t="s">
        <v>29</v>
      </c>
      <c r="P115" s="86">
        <v>0</v>
      </c>
      <c r="Q115" s="34">
        <v>0</v>
      </c>
      <c r="R115" s="34">
        <v>0</v>
      </c>
      <c r="S115" s="87">
        <v>-0.001</v>
      </c>
      <c r="T115" s="87">
        <v>-0.001</v>
      </c>
      <c r="U115" s="34">
        <v>0</v>
      </c>
      <c r="V115" s="34">
        <v>0</v>
      </c>
      <c r="W115" s="30" t="s">
        <v>14</v>
      </c>
      <c r="X115" s="83" t="s">
        <v>29</v>
      </c>
      <c r="Y115" s="88">
        <v>0</v>
      </c>
      <c r="Z115" s="35">
        <v>0</v>
      </c>
      <c r="AA115" s="35">
        <v>0</v>
      </c>
      <c r="AB115" s="85">
        <v>-0.001</v>
      </c>
      <c r="AC115" s="85">
        <v>-0.001</v>
      </c>
      <c r="AD115" s="35">
        <v>0</v>
      </c>
      <c r="AE115" s="35">
        <v>0</v>
      </c>
      <c r="AF115" s="30" t="s">
        <v>14</v>
      </c>
      <c r="AG115" s="9" t="s">
        <v>29</v>
      </c>
      <c r="AH115" s="86">
        <v>0</v>
      </c>
      <c r="AI115" s="34">
        <v>0</v>
      </c>
      <c r="AJ115" s="34">
        <v>0</v>
      </c>
      <c r="AK115" s="87">
        <v>-0.001</v>
      </c>
      <c r="AL115" s="87">
        <v>-0.001</v>
      </c>
      <c r="AM115" s="34">
        <v>0</v>
      </c>
      <c r="AN115" s="34">
        <v>0</v>
      </c>
      <c r="AO115" s="30" t="s">
        <v>14</v>
      </c>
      <c r="AP115" s="13" t="s">
        <v>808</v>
      </c>
      <c r="AQ115" s="89">
        <v>18</v>
      </c>
      <c r="AR115" s="90">
        <v>189</v>
      </c>
      <c r="AS115" s="90">
        <v>0</v>
      </c>
      <c r="AT115" s="91">
        <v>10.5</v>
      </c>
      <c r="AU115" s="91">
        <v>0</v>
      </c>
      <c r="AV115" s="90">
        <v>23</v>
      </c>
      <c r="AW115" s="90">
        <v>0</v>
      </c>
      <c r="AX115" s="30" t="s">
        <v>14</v>
      </c>
      <c r="AY115" s="15" t="s">
        <v>809</v>
      </c>
      <c r="AZ115" s="92">
        <v>3</v>
      </c>
      <c r="BA115" s="38">
        <v>34</v>
      </c>
      <c r="BB115" s="38">
        <v>0</v>
      </c>
      <c r="BC115" s="93">
        <v>11.333333333333334</v>
      </c>
      <c r="BD115" s="93">
        <v>0</v>
      </c>
      <c r="BE115" s="38">
        <v>19</v>
      </c>
      <c r="BF115" s="38">
        <v>0</v>
      </c>
      <c r="BG115" s="30" t="s">
        <v>14</v>
      </c>
      <c r="BH115" s="17" t="s">
        <v>29</v>
      </c>
      <c r="BI115" s="94">
        <v>0</v>
      </c>
      <c r="BJ115" s="40">
        <v>0</v>
      </c>
      <c r="BK115" s="40">
        <v>0</v>
      </c>
      <c r="BL115" s="95">
        <v>-0.001</v>
      </c>
      <c r="BM115" s="95">
        <v>-0.001</v>
      </c>
      <c r="BN115" s="40">
        <v>0</v>
      </c>
      <c r="BO115" s="40">
        <v>0</v>
      </c>
      <c r="BP115" s="30" t="s">
        <v>14</v>
      </c>
      <c r="BQ115" s="19" t="s">
        <v>810</v>
      </c>
      <c r="BR115" s="19" t="s">
        <v>811</v>
      </c>
      <c r="BS115" s="96">
        <v>21</v>
      </c>
      <c r="BT115" s="81">
        <v>223</v>
      </c>
      <c r="BU115" s="81">
        <v>0</v>
      </c>
      <c r="BV115" s="97">
        <v>10.619047619047619</v>
      </c>
      <c r="BW115" s="97">
        <v>0</v>
      </c>
      <c r="BX115" s="81">
        <v>23</v>
      </c>
      <c r="BY115" s="81">
        <v>0</v>
      </c>
    </row>
    <row r="116" spans="1:77" ht="12.75">
      <c r="A116" s="5">
        <f>A115+1</f>
        <v>109</v>
      </c>
      <c r="B116"/>
      <c r="C116" s="99" t="s">
        <v>812</v>
      </c>
      <c r="D116" s="82">
        <v>2</v>
      </c>
      <c r="E116" s="30" t="s">
        <v>14</v>
      </c>
      <c r="F116" s="83" t="s">
        <v>813</v>
      </c>
      <c r="G116" s="84">
        <v>20</v>
      </c>
      <c r="H116" s="32">
        <v>182</v>
      </c>
      <c r="I116" s="32">
        <v>35</v>
      </c>
      <c r="J116" s="85">
        <v>9.1</v>
      </c>
      <c r="K116" s="85">
        <v>1.75</v>
      </c>
      <c r="L116" s="32">
        <v>22</v>
      </c>
      <c r="M116" s="32">
        <v>5</v>
      </c>
      <c r="N116" s="30" t="s">
        <v>14</v>
      </c>
      <c r="O116" s="9" t="s">
        <v>29</v>
      </c>
      <c r="P116" s="86">
        <v>0</v>
      </c>
      <c r="Q116" s="34">
        <v>0</v>
      </c>
      <c r="R116" s="34">
        <v>0</v>
      </c>
      <c r="S116" s="87">
        <v>-0.001</v>
      </c>
      <c r="T116" s="87">
        <v>-0.001</v>
      </c>
      <c r="U116" s="34">
        <v>0</v>
      </c>
      <c r="V116" s="34">
        <v>0</v>
      </c>
      <c r="W116" s="30" t="s">
        <v>14</v>
      </c>
      <c r="X116" s="83" t="s">
        <v>29</v>
      </c>
      <c r="Y116" s="88">
        <v>0</v>
      </c>
      <c r="Z116" s="35">
        <v>0</v>
      </c>
      <c r="AA116" s="35">
        <v>0</v>
      </c>
      <c r="AB116" s="85">
        <v>-0.001</v>
      </c>
      <c r="AC116" s="85">
        <v>-0.001</v>
      </c>
      <c r="AD116" s="35">
        <v>0</v>
      </c>
      <c r="AE116" s="35">
        <v>0</v>
      </c>
      <c r="AF116" s="30" t="s">
        <v>14</v>
      </c>
      <c r="AG116" s="9" t="s">
        <v>29</v>
      </c>
      <c r="AH116" s="86">
        <v>0</v>
      </c>
      <c r="AI116" s="34">
        <v>0</v>
      </c>
      <c r="AJ116" s="34">
        <v>0</v>
      </c>
      <c r="AK116" s="87">
        <v>-0.001</v>
      </c>
      <c r="AL116" s="87">
        <v>-0.001</v>
      </c>
      <c r="AM116" s="34">
        <v>0</v>
      </c>
      <c r="AN116" s="34">
        <v>0</v>
      </c>
      <c r="AO116" s="30" t="s">
        <v>14</v>
      </c>
      <c r="AP116" s="13" t="s">
        <v>814</v>
      </c>
      <c r="AQ116" s="89">
        <v>20</v>
      </c>
      <c r="AR116" s="90">
        <v>182</v>
      </c>
      <c r="AS116" s="90">
        <v>35</v>
      </c>
      <c r="AT116" s="91">
        <v>9.1</v>
      </c>
      <c r="AU116" s="91">
        <v>1.75</v>
      </c>
      <c r="AV116" s="90">
        <v>22</v>
      </c>
      <c r="AW116" s="90">
        <v>5</v>
      </c>
      <c r="AX116" s="30" t="s">
        <v>14</v>
      </c>
      <c r="AY116" s="15" t="s">
        <v>815</v>
      </c>
      <c r="AZ116" s="92">
        <v>1</v>
      </c>
      <c r="BA116" s="38">
        <v>12</v>
      </c>
      <c r="BB116" s="38">
        <v>1</v>
      </c>
      <c r="BC116" s="93">
        <v>12</v>
      </c>
      <c r="BD116" s="93">
        <v>1</v>
      </c>
      <c r="BE116" s="38">
        <v>12</v>
      </c>
      <c r="BF116" s="38">
        <v>1</v>
      </c>
      <c r="BG116" s="30" t="s">
        <v>14</v>
      </c>
      <c r="BH116" s="17" t="s">
        <v>29</v>
      </c>
      <c r="BI116" s="94">
        <v>0</v>
      </c>
      <c r="BJ116" s="40">
        <v>0</v>
      </c>
      <c r="BK116" s="40">
        <v>0</v>
      </c>
      <c r="BL116" s="95">
        <v>-0.001</v>
      </c>
      <c r="BM116" s="95">
        <v>-0.001</v>
      </c>
      <c r="BN116" s="40">
        <v>0</v>
      </c>
      <c r="BO116" s="40">
        <v>0</v>
      </c>
      <c r="BP116" s="30" t="s">
        <v>14</v>
      </c>
      <c r="BQ116" s="19" t="s">
        <v>816</v>
      </c>
      <c r="BR116" s="19" t="s">
        <v>29</v>
      </c>
      <c r="BS116" s="96">
        <v>21</v>
      </c>
      <c r="BT116" s="81">
        <v>194</v>
      </c>
      <c r="BU116" s="81">
        <v>36</v>
      </c>
      <c r="BV116" s="97">
        <v>9.238095238095237</v>
      </c>
      <c r="BW116" s="97">
        <v>1.7142857142857142</v>
      </c>
      <c r="BX116" s="81">
        <v>22</v>
      </c>
      <c r="BY116" s="81">
        <v>5</v>
      </c>
    </row>
    <row r="117" spans="1:77" ht="12.75">
      <c r="A117" s="5">
        <f>A116+1</f>
        <v>110</v>
      </c>
      <c r="B117"/>
      <c r="C117" s="81" t="s">
        <v>817</v>
      </c>
      <c r="D117" s="82">
        <v>2</v>
      </c>
      <c r="E117" s="30" t="s">
        <v>14</v>
      </c>
      <c r="F117" s="83" t="s">
        <v>818</v>
      </c>
      <c r="G117" s="84">
        <v>13</v>
      </c>
      <c r="H117" s="32">
        <v>65</v>
      </c>
      <c r="I117" s="32">
        <v>2</v>
      </c>
      <c r="J117" s="85">
        <v>5</v>
      </c>
      <c r="K117" s="85">
        <v>0.15384615384615385</v>
      </c>
      <c r="L117" s="32">
        <v>12</v>
      </c>
      <c r="M117" s="32">
        <v>1</v>
      </c>
      <c r="N117" s="30" t="s">
        <v>14</v>
      </c>
      <c r="O117" s="9" t="s">
        <v>29</v>
      </c>
      <c r="P117" s="86">
        <v>0</v>
      </c>
      <c r="Q117" s="34">
        <v>0</v>
      </c>
      <c r="R117" s="34">
        <v>0</v>
      </c>
      <c r="S117" s="87">
        <v>-0.001</v>
      </c>
      <c r="T117" s="87">
        <v>-0.001</v>
      </c>
      <c r="U117" s="34">
        <v>0</v>
      </c>
      <c r="V117" s="34">
        <v>0</v>
      </c>
      <c r="W117" s="30" t="s">
        <v>14</v>
      </c>
      <c r="X117" s="83" t="s">
        <v>819</v>
      </c>
      <c r="Y117" s="88">
        <v>5</v>
      </c>
      <c r="Z117" s="35">
        <v>20</v>
      </c>
      <c r="AA117" s="35">
        <v>1</v>
      </c>
      <c r="AB117" s="85">
        <v>4</v>
      </c>
      <c r="AC117" s="85">
        <v>0.2</v>
      </c>
      <c r="AD117" s="35">
        <v>9</v>
      </c>
      <c r="AE117" s="35">
        <v>1</v>
      </c>
      <c r="AF117" s="30" t="s">
        <v>14</v>
      </c>
      <c r="AG117" s="9" t="s">
        <v>819</v>
      </c>
      <c r="AH117" s="86">
        <v>5</v>
      </c>
      <c r="AI117" s="34">
        <v>20</v>
      </c>
      <c r="AJ117" s="34">
        <v>1</v>
      </c>
      <c r="AK117" s="87">
        <v>4</v>
      </c>
      <c r="AL117" s="87">
        <v>0.2</v>
      </c>
      <c r="AM117" s="34">
        <v>9</v>
      </c>
      <c r="AN117" s="34">
        <v>1</v>
      </c>
      <c r="AO117" s="30" t="s">
        <v>14</v>
      </c>
      <c r="AP117" s="13" t="s">
        <v>820</v>
      </c>
      <c r="AQ117" s="89">
        <v>18</v>
      </c>
      <c r="AR117" s="90">
        <v>85</v>
      </c>
      <c r="AS117" s="90">
        <v>3</v>
      </c>
      <c r="AT117" s="91">
        <v>4.722222222222222</v>
      </c>
      <c r="AU117" s="91">
        <v>0.16666666666666666</v>
      </c>
      <c r="AV117" s="90">
        <v>12</v>
      </c>
      <c r="AW117" s="90">
        <v>1</v>
      </c>
      <c r="AX117" s="30" t="s">
        <v>14</v>
      </c>
      <c r="AY117" s="15" t="s">
        <v>821</v>
      </c>
      <c r="AZ117" s="92">
        <v>2</v>
      </c>
      <c r="BA117" s="38">
        <v>12</v>
      </c>
      <c r="BB117" s="38">
        <v>1</v>
      </c>
      <c r="BC117" s="93">
        <v>6</v>
      </c>
      <c r="BD117" s="93">
        <v>0.5</v>
      </c>
      <c r="BE117" s="38">
        <v>8</v>
      </c>
      <c r="BF117" s="38">
        <v>1</v>
      </c>
      <c r="BG117" s="30" t="s">
        <v>14</v>
      </c>
      <c r="BH117" s="17" t="s">
        <v>315</v>
      </c>
      <c r="BI117" s="94">
        <v>1</v>
      </c>
      <c r="BJ117" s="40">
        <v>0</v>
      </c>
      <c r="BK117" s="40">
        <v>0</v>
      </c>
      <c r="BL117" s="95">
        <v>0</v>
      </c>
      <c r="BM117" s="95">
        <v>0</v>
      </c>
      <c r="BN117" s="40">
        <v>0</v>
      </c>
      <c r="BO117" s="40">
        <v>0</v>
      </c>
      <c r="BP117" s="30" t="s">
        <v>14</v>
      </c>
      <c r="BQ117" s="19" t="s">
        <v>822</v>
      </c>
      <c r="BR117" s="19" t="s">
        <v>823</v>
      </c>
      <c r="BS117" s="96">
        <v>21</v>
      </c>
      <c r="BT117" s="81">
        <v>97</v>
      </c>
      <c r="BU117" s="81">
        <v>4</v>
      </c>
      <c r="BV117" s="97">
        <v>4.619047619047619</v>
      </c>
      <c r="BW117" s="97">
        <v>0.19047619047619047</v>
      </c>
      <c r="BX117" s="81">
        <v>12</v>
      </c>
      <c r="BY117" s="81">
        <v>1</v>
      </c>
    </row>
    <row r="118" spans="1:77" ht="12.75">
      <c r="A118" s="5">
        <f>A117+1</f>
        <v>111</v>
      </c>
      <c r="B118"/>
      <c r="C118" s="81" t="s">
        <v>824</v>
      </c>
      <c r="D118" s="82" t="s">
        <v>794</v>
      </c>
      <c r="E118" s="30" t="s">
        <v>14</v>
      </c>
      <c r="F118" s="83" t="s">
        <v>475</v>
      </c>
      <c r="G118" s="84">
        <v>19</v>
      </c>
      <c r="H118" s="32">
        <v>28</v>
      </c>
      <c r="I118" s="32">
        <v>3</v>
      </c>
      <c r="J118" s="85">
        <v>1.4736842105263157</v>
      </c>
      <c r="K118" s="85">
        <v>0.15789473684210525</v>
      </c>
      <c r="L118" s="32">
        <v>12</v>
      </c>
      <c r="M118" s="32">
        <v>2</v>
      </c>
      <c r="N118" s="30" t="s">
        <v>14</v>
      </c>
      <c r="O118" s="9" t="s">
        <v>29</v>
      </c>
      <c r="P118" s="86">
        <v>0</v>
      </c>
      <c r="Q118" s="34">
        <v>0</v>
      </c>
      <c r="R118" s="34">
        <v>0</v>
      </c>
      <c r="S118" s="87">
        <v>-0.001</v>
      </c>
      <c r="T118" s="87">
        <v>-0.001</v>
      </c>
      <c r="U118" s="34">
        <v>0</v>
      </c>
      <c r="V118" s="34">
        <v>0</v>
      </c>
      <c r="W118" s="30" t="s">
        <v>14</v>
      </c>
      <c r="X118" s="83" t="s">
        <v>29</v>
      </c>
      <c r="Y118" s="88">
        <v>0</v>
      </c>
      <c r="Z118" s="35">
        <v>0</v>
      </c>
      <c r="AA118" s="35">
        <v>0</v>
      </c>
      <c r="AB118" s="85">
        <v>-0.001</v>
      </c>
      <c r="AC118" s="85">
        <v>-0.001</v>
      </c>
      <c r="AD118" s="35">
        <v>0</v>
      </c>
      <c r="AE118" s="35">
        <v>0</v>
      </c>
      <c r="AF118" s="30" t="s">
        <v>14</v>
      </c>
      <c r="AG118" s="9" t="s">
        <v>29</v>
      </c>
      <c r="AH118" s="86">
        <v>0</v>
      </c>
      <c r="AI118" s="34">
        <v>0</v>
      </c>
      <c r="AJ118" s="34">
        <v>0</v>
      </c>
      <c r="AK118" s="87">
        <v>-0.001</v>
      </c>
      <c r="AL118" s="87">
        <v>-0.001</v>
      </c>
      <c r="AM118" s="34">
        <v>0</v>
      </c>
      <c r="AN118" s="34">
        <v>0</v>
      </c>
      <c r="AO118" s="30" t="s">
        <v>14</v>
      </c>
      <c r="AP118" s="13" t="s">
        <v>476</v>
      </c>
      <c r="AQ118" s="89">
        <v>19</v>
      </c>
      <c r="AR118" s="90">
        <v>28</v>
      </c>
      <c r="AS118" s="90">
        <v>3</v>
      </c>
      <c r="AT118" s="91">
        <v>1.4736842105263157</v>
      </c>
      <c r="AU118" s="91">
        <v>0.15789473684210525</v>
      </c>
      <c r="AV118" s="90">
        <v>12</v>
      </c>
      <c r="AW118" s="90">
        <v>2</v>
      </c>
      <c r="AX118" s="30" t="s">
        <v>14</v>
      </c>
      <c r="AY118" s="15" t="s">
        <v>825</v>
      </c>
      <c r="AZ118" s="92">
        <v>2</v>
      </c>
      <c r="BA118" s="38">
        <v>12</v>
      </c>
      <c r="BB118" s="38">
        <v>2</v>
      </c>
      <c r="BC118" s="93">
        <v>6</v>
      </c>
      <c r="BD118" s="93">
        <v>1</v>
      </c>
      <c r="BE118" s="38">
        <v>9</v>
      </c>
      <c r="BF118" s="38">
        <v>1</v>
      </c>
      <c r="BG118" s="30" t="s">
        <v>14</v>
      </c>
      <c r="BH118" s="17" t="s">
        <v>29</v>
      </c>
      <c r="BI118" s="94">
        <v>0</v>
      </c>
      <c r="BJ118" s="40">
        <v>0</v>
      </c>
      <c r="BK118" s="40">
        <v>0</v>
      </c>
      <c r="BL118" s="95">
        <v>-0.001</v>
      </c>
      <c r="BM118" s="95">
        <v>-0.001</v>
      </c>
      <c r="BN118" s="40">
        <v>0</v>
      </c>
      <c r="BO118" s="40">
        <v>0</v>
      </c>
      <c r="BP118" s="30" t="s">
        <v>14</v>
      </c>
      <c r="BQ118" s="19" t="s">
        <v>826</v>
      </c>
      <c r="BR118" s="19" t="s">
        <v>827</v>
      </c>
      <c r="BS118" s="96">
        <v>21</v>
      </c>
      <c r="BT118" s="81">
        <v>40</v>
      </c>
      <c r="BU118" s="81">
        <v>5</v>
      </c>
      <c r="BV118" s="97">
        <v>1.9047619047619047</v>
      </c>
      <c r="BW118" s="97">
        <v>0.23809523809523808</v>
      </c>
      <c r="BX118" s="81">
        <v>12</v>
      </c>
      <c r="BY118" s="81">
        <v>2</v>
      </c>
    </row>
    <row r="119" spans="1:77" ht="12.75">
      <c r="A119" s="5">
        <f>A118+1</f>
        <v>112</v>
      </c>
      <c r="B119"/>
      <c r="C119" s="81" t="s">
        <v>828</v>
      </c>
      <c r="D119" s="82" t="s">
        <v>794</v>
      </c>
      <c r="E119" s="30" t="s">
        <v>14</v>
      </c>
      <c r="F119" s="83" t="s">
        <v>829</v>
      </c>
      <c r="G119" s="84">
        <v>19</v>
      </c>
      <c r="H119" s="32">
        <v>135</v>
      </c>
      <c r="I119" s="32">
        <v>2</v>
      </c>
      <c r="J119" s="85">
        <v>7.105263157894737</v>
      </c>
      <c r="K119" s="85">
        <v>0.10526315789473684</v>
      </c>
      <c r="L119" s="32">
        <v>21</v>
      </c>
      <c r="M119" s="32">
        <v>1</v>
      </c>
      <c r="N119" s="30" t="s">
        <v>14</v>
      </c>
      <c r="O119" s="9" t="s">
        <v>29</v>
      </c>
      <c r="P119" s="86">
        <v>0</v>
      </c>
      <c r="Q119" s="34">
        <v>0</v>
      </c>
      <c r="R119" s="34">
        <v>0</v>
      </c>
      <c r="S119" s="87">
        <v>-0.001</v>
      </c>
      <c r="T119" s="87">
        <v>-0.001</v>
      </c>
      <c r="U119" s="34">
        <v>0</v>
      </c>
      <c r="V119" s="34">
        <v>0</v>
      </c>
      <c r="W119" s="30" t="s">
        <v>14</v>
      </c>
      <c r="X119" s="83" t="s">
        <v>29</v>
      </c>
      <c r="Y119" s="88">
        <v>0</v>
      </c>
      <c r="Z119" s="35">
        <v>0</v>
      </c>
      <c r="AA119" s="35">
        <v>0</v>
      </c>
      <c r="AB119" s="85">
        <v>-0.001</v>
      </c>
      <c r="AC119" s="85">
        <v>-0.001</v>
      </c>
      <c r="AD119" s="35">
        <v>0</v>
      </c>
      <c r="AE119" s="35">
        <v>0</v>
      </c>
      <c r="AF119" s="30" t="s">
        <v>14</v>
      </c>
      <c r="AG119" s="9" t="s">
        <v>29</v>
      </c>
      <c r="AH119" s="86">
        <v>0</v>
      </c>
      <c r="AI119" s="34">
        <v>0</v>
      </c>
      <c r="AJ119" s="34">
        <v>0</v>
      </c>
      <c r="AK119" s="87">
        <v>-0.001</v>
      </c>
      <c r="AL119" s="87">
        <v>-0.001</v>
      </c>
      <c r="AM119" s="34">
        <v>0</v>
      </c>
      <c r="AN119" s="34">
        <v>0</v>
      </c>
      <c r="AO119" s="30" t="s">
        <v>14</v>
      </c>
      <c r="AP119" s="13" t="s">
        <v>830</v>
      </c>
      <c r="AQ119" s="89">
        <v>19</v>
      </c>
      <c r="AR119" s="90">
        <v>135</v>
      </c>
      <c r="AS119" s="90">
        <v>2</v>
      </c>
      <c r="AT119" s="91">
        <v>7.105263157894737</v>
      </c>
      <c r="AU119" s="91">
        <v>0.10526315789473684</v>
      </c>
      <c r="AV119" s="90">
        <v>21</v>
      </c>
      <c r="AW119" s="90">
        <v>1</v>
      </c>
      <c r="AX119" s="30" t="s">
        <v>14</v>
      </c>
      <c r="AY119" s="15" t="s">
        <v>831</v>
      </c>
      <c r="AZ119" s="92">
        <v>1</v>
      </c>
      <c r="BA119" s="38">
        <v>13</v>
      </c>
      <c r="BB119" s="38">
        <v>0</v>
      </c>
      <c r="BC119" s="93">
        <v>13</v>
      </c>
      <c r="BD119" s="93">
        <v>0</v>
      </c>
      <c r="BE119" s="38">
        <v>13</v>
      </c>
      <c r="BF119" s="38">
        <v>0</v>
      </c>
      <c r="BG119" s="30" t="s">
        <v>14</v>
      </c>
      <c r="BH119" s="17" t="s">
        <v>29</v>
      </c>
      <c r="BI119" s="94">
        <v>0</v>
      </c>
      <c r="BJ119" s="40">
        <v>0</v>
      </c>
      <c r="BK119" s="40">
        <v>0</v>
      </c>
      <c r="BL119" s="95">
        <v>-0.001</v>
      </c>
      <c r="BM119" s="95">
        <v>-0.001</v>
      </c>
      <c r="BN119" s="40">
        <v>0</v>
      </c>
      <c r="BO119" s="40">
        <v>0</v>
      </c>
      <c r="BP119" s="30" t="s">
        <v>14</v>
      </c>
      <c r="BQ119" s="19" t="s">
        <v>832</v>
      </c>
      <c r="BR119" s="19" t="s">
        <v>43</v>
      </c>
      <c r="BS119" s="96">
        <v>20</v>
      </c>
      <c r="BT119" s="81">
        <v>148</v>
      </c>
      <c r="BU119" s="81">
        <v>2</v>
      </c>
      <c r="BV119" s="97">
        <v>7.4</v>
      </c>
      <c r="BW119" s="97">
        <v>0.1</v>
      </c>
      <c r="BX119" s="81">
        <v>21</v>
      </c>
      <c r="BY119" s="81">
        <v>1</v>
      </c>
    </row>
    <row r="120" spans="1:77" ht="12.75">
      <c r="A120" s="5">
        <f>A119+1</f>
        <v>113</v>
      </c>
      <c r="B120"/>
      <c r="C120" s="81" t="s">
        <v>833</v>
      </c>
      <c r="D120" s="82" t="s">
        <v>834</v>
      </c>
      <c r="E120" s="30" t="s">
        <v>14</v>
      </c>
      <c r="F120" s="83" t="s">
        <v>835</v>
      </c>
      <c r="G120" s="84">
        <v>9</v>
      </c>
      <c r="H120" s="32">
        <v>70</v>
      </c>
      <c r="I120" s="32">
        <v>1</v>
      </c>
      <c r="J120" s="85">
        <v>7.777777777777778</v>
      </c>
      <c r="K120" s="85">
        <v>0.1111111111111111</v>
      </c>
      <c r="L120" s="32">
        <v>12</v>
      </c>
      <c r="M120" s="32">
        <v>1</v>
      </c>
      <c r="N120" s="30" t="s">
        <v>14</v>
      </c>
      <c r="O120" s="9" t="s">
        <v>29</v>
      </c>
      <c r="P120" s="86">
        <v>0</v>
      </c>
      <c r="Q120" s="34">
        <v>0</v>
      </c>
      <c r="R120" s="34">
        <v>0</v>
      </c>
      <c r="S120" s="87">
        <v>-0.001</v>
      </c>
      <c r="T120" s="87">
        <v>-0.001</v>
      </c>
      <c r="U120" s="34">
        <v>0</v>
      </c>
      <c r="V120" s="34">
        <v>0</v>
      </c>
      <c r="W120" s="30" t="s">
        <v>14</v>
      </c>
      <c r="X120" s="83" t="s">
        <v>836</v>
      </c>
      <c r="Y120" s="88">
        <v>7</v>
      </c>
      <c r="Z120" s="35">
        <v>38</v>
      </c>
      <c r="AA120" s="35">
        <v>2</v>
      </c>
      <c r="AB120" s="85">
        <v>5.428571428571429</v>
      </c>
      <c r="AC120" s="85">
        <v>0.2857142857142857</v>
      </c>
      <c r="AD120" s="35">
        <v>15</v>
      </c>
      <c r="AE120" s="35">
        <v>1</v>
      </c>
      <c r="AF120" s="30" t="s">
        <v>14</v>
      </c>
      <c r="AG120" s="9" t="s">
        <v>836</v>
      </c>
      <c r="AH120" s="86">
        <v>7</v>
      </c>
      <c r="AI120" s="34">
        <v>38</v>
      </c>
      <c r="AJ120" s="34">
        <v>2</v>
      </c>
      <c r="AK120" s="87">
        <v>5.428571428571429</v>
      </c>
      <c r="AL120" s="87">
        <v>0.2857142857142857</v>
      </c>
      <c r="AM120" s="34">
        <v>15</v>
      </c>
      <c r="AN120" s="34">
        <v>1</v>
      </c>
      <c r="AO120" s="30" t="s">
        <v>14</v>
      </c>
      <c r="AP120" s="13" t="s">
        <v>837</v>
      </c>
      <c r="AQ120" s="89">
        <v>16</v>
      </c>
      <c r="AR120" s="90">
        <v>108</v>
      </c>
      <c r="AS120" s="90">
        <v>3</v>
      </c>
      <c r="AT120" s="91">
        <v>6.75</v>
      </c>
      <c r="AU120" s="91">
        <v>0.1875</v>
      </c>
      <c r="AV120" s="90">
        <v>15</v>
      </c>
      <c r="AW120" s="90">
        <v>1</v>
      </c>
      <c r="AX120" s="30" t="s">
        <v>14</v>
      </c>
      <c r="AY120" s="15" t="s">
        <v>838</v>
      </c>
      <c r="AZ120" s="92">
        <v>3</v>
      </c>
      <c r="BA120" s="38">
        <v>10</v>
      </c>
      <c r="BB120" s="38">
        <v>0</v>
      </c>
      <c r="BC120" s="93">
        <v>3.3333333333333335</v>
      </c>
      <c r="BD120" s="93">
        <v>0</v>
      </c>
      <c r="BE120" s="38">
        <v>6</v>
      </c>
      <c r="BF120" s="38">
        <v>0</v>
      </c>
      <c r="BG120" s="30" t="s">
        <v>14</v>
      </c>
      <c r="BH120" s="17" t="s">
        <v>29</v>
      </c>
      <c r="BI120" s="94">
        <v>0</v>
      </c>
      <c r="BJ120" s="40">
        <v>0</v>
      </c>
      <c r="BK120" s="40">
        <v>0</v>
      </c>
      <c r="BL120" s="95">
        <v>-0.001</v>
      </c>
      <c r="BM120" s="95">
        <v>-0.001</v>
      </c>
      <c r="BN120" s="40">
        <v>0</v>
      </c>
      <c r="BO120" s="40">
        <v>0</v>
      </c>
      <c r="BP120" s="30" t="s">
        <v>14</v>
      </c>
      <c r="BQ120" s="19" t="s">
        <v>839</v>
      </c>
      <c r="BR120" s="19" t="s">
        <v>347</v>
      </c>
      <c r="BS120" s="96">
        <v>19</v>
      </c>
      <c r="BT120" s="81">
        <v>118</v>
      </c>
      <c r="BU120" s="81">
        <v>3</v>
      </c>
      <c r="BV120" s="97">
        <v>6.2105263157894735</v>
      </c>
      <c r="BW120" s="97">
        <v>0.15789473684210525</v>
      </c>
      <c r="BX120" s="81">
        <v>15</v>
      </c>
      <c r="BY120" s="81">
        <v>1</v>
      </c>
    </row>
    <row r="121" spans="1:77" ht="12.75">
      <c r="A121" s="5">
        <f>A120+1</f>
        <v>114</v>
      </c>
      <c r="B121"/>
      <c r="C121" s="81" t="s">
        <v>840</v>
      </c>
      <c r="D121" s="82">
        <v>3</v>
      </c>
      <c r="E121" s="30" t="s">
        <v>14</v>
      </c>
      <c r="F121" s="83" t="s">
        <v>841</v>
      </c>
      <c r="G121" s="84">
        <v>15.119999999999997</v>
      </c>
      <c r="H121" s="32">
        <v>4</v>
      </c>
      <c r="I121" s="32">
        <v>1</v>
      </c>
      <c r="J121" s="85">
        <v>0.26666666666666666</v>
      </c>
      <c r="K121" s="85">
        <v>0.06666666666666667</v>
      </c>
      <c r="L121" s="32">
        <v>3</v>
      </c>
      <c r="M121" s="32">
        <v>1</v>
      </c>
      <c r="N121" s="30" t="s">
        <v>14</v>
      </c>
      <c r="O121" s="9" t="s">
        <v>29</v>
      </c>
      <c r="P121" s="86">
        <v>0</v>
      </c>
      <c r="Q121" s="34">
        <v>0</v>
      </c>
      <c r="R121" s="34">
        <v>0</v>
      </c>
      <c r="S121" s="87">
        <v>-0.001</v>
      </c>
      <c r="T121" s="87">
        <v>-0.001</v>
      </c>
      <c r="U121" s="34">
        <v>0</v>
      </c>
      <c r="V121" s="34">
        <v>0</v>
      </c>
      <c r="W121" s="30" t="s">
        <v>14</v>
      </c>
      <c r="X121" s="83" t="s">
        <v>767</v>
      </c>
      <c r="Y121" s="88">
        <v>2.0300000000000002</v>
      </c>
      <c r="Z121" s="35">
        <v>0</v>
      </c>
      <c r="AA121" s="35">
        <v>0</v>
      </c>
      <c r="AB121" s="85">
        <v>0</v>
      </c>
      <c r="AC121" s="85">
        <v>0</v>
      </c>
      <c r="AD121" s="35">
        <v>0</v>
      </c>
      <c r="AE121" s="35">
        <v>0</v>
      </c>
      <c r="AF121" s="30" t="s">
        <v>14</v>
      </c>
      <c r="AG121" s="9" t="s">
        <v>767</v>
      </c>
      <c r="AH121" s="86">
        <v>2.0300000000000002</v>
      </c>
      <c r="AI121" s="34">
        <v>0</v>
      </c>
      <c r="AJ121" s="34">
        <v>0</v>
      </c>
      <c r="AK121" s="87">
        <v>0</v>
      </c>
      <c r="AL121" s="87">
        <v>0</v>
      </c>
      <c r="AM121" s="34">
        <v>0</v>
      </c>
      <c r="AN121" s="34">
        <v>0</v>
      </c>
      <c r="AO121" s="30" t="s">
        <v>14</v>
      </c>
      <c r="AP121" s="13" t="s">
        <v>842</v>
      </c>
      <c r="AQ121" s="89">
        <v>17.15</v>
      </c>
      <c r="AR121" s="90">
        <v>4</v>
      </c>
      <c r="AS121" s="90">
        <v>1</v>
      </c>
      <c r="AT121" s="91">
        <v>0.23529411764705882</v>
      </c>
      <c r="AU121" s="91">
        <v>0.058823529411764705</v>
      </c>
      <c r="AV121" s="90">
        <v>3</v>
      </c>
      <c r="AW121" s="90">
        <v>1</v>
      </c>
      <c r="AX121" s="30" t="s">
        <v>14</v>
      </c>
      <c r="AY121" s="15" t="s">
        <v>29</v>
      </c>
      <c r="AZ121" s="92">
        <v>0</v>
      </c>
      <c r="BA121" s="38">
        <v>0</v>
      </c>
      <c r="BB121" s="38">
        <v>0</v>
      </c>
      <c r="BC121" s="93">
        <v>-0.001</v>
      </c>
      <c r="BD121" s="93">
        <v>-0.001</v>
      </c>
      <c r="BE121" s="38">
        <v>0</v>
      </c>
      <c r="BF121" s="38">
        <v>0</v>
      </c>
      <c r="BG121" s="30" t="s">
        <v>14</v>
      </c>
      <c r="BH121" s="17" t="s">
        <v>29</v>
      </c>
      <c r="BI121" s="94">
        <v>0</v>
      </c>
      <c r="BJ121" s="40">
        <v>0</v>
      </c>
      <c r="BK121" s="40">
        <v>0</v>
      </c>
      <c r="BL121" s="95">
        <v>-0.001</v>
      </c>
      <c r="BM121" s="95">
        <v>-0.001</v>
      </c>
      <c r="BN121" s="40">
        <v>0</v>
      </c>
      <c r="BO121" s="40">
        <v>0</v>
      </c>
      <c r="BP121" s="30" t="s">
        <v>14</v>
      </c>
      <c r="BQ121" s="19" t="s">
        <v>843</v>
      </c>
      <c r="BR121" s="19" t="s">
        <v>844</v>
      </c>
      <c r="BS121" s="96">
        <v>17.15</v>
      </c>
      <c r="BT121" s="81">
        <v>4</v>
      </c>
      <c r="BU121" s="81">
        <v>1</v>
      </c>
      <c r="BV121" s="97">
        <v>0.23529411764705882</v>
      </c>
      <c r="BW121" s="97">
        <v>0.058823529411764705</v>
      </c>
      <c r="BX121" s="81">
        <v>3</v>
      </c>
      <c r="BY121" s="81">
        <v>1</v>
      </c>
    </row>
    <row r="122" spans="1:77" ht="12.75">
      <c r="A122" s="5">
        <f>A121+1</f>
        <v>115</v>
      </c>
      <c r="B122"/>
      <c r="C122" s="81" t="s">
        <v>845</v>
      </c>
      <c r="D122" s="82" t="s">
        <v>799</v>
      </c>
      <c r="E122" s="30" t="s">
        <v>14</v>
      </c>
      <c r="F122" s="83" t="s">
        <v>846</v>
      </c>
      <c r="G122" s="84">
        <v>7</v>
      </c>
      <c r="H122" s="32">
        <v>56</v>
      </c>
      <c r="I122" s="32">
        <v>0</v>
      </c>
      <c r="J122" s="85">
        <v>8</v>
      </c>
      <c r="K122" s="85">
        <v>0</v>
      </c>
      <c r="L122" s="32">
        <v>12</v>
      </c>
      <c r="M122" s="32">
        <v>0</v>
      </c>
      <c r="N122" s="30" t="s">
        <v>14</v>
      </c>
      <c r="O122" s="9" t="s">
        <v>29</v>
      </c>
      <c r="P122" s="86">
        <v>0</v>
      </c>
      <c r="Q122" s="34">
        <v>0</v>
      </c>
      <c r="R122" s="34">
        <v>0</v>
      </c>
      <c r="S122" s="87">
        <v>-0.001</v>
      </c>
      <c r="T122" s="87">
        <v>-0.001</v>
      </c>
      <c r="U122" s="34">
        <v>0</v>
      </c>
      <c r="V122" s="34">
        <v>0</v>
      </c>
      <c r="W122" s="30" t="s">
        <v>14</v>
      </c>
      <c r="X122" s="83" t="s">
        <v>847</v>
      </c>
      <c r="Y122" s="88">
        <v>7</v>
      </c>
      <c r="Z122" s="35">
        <v>64</v>
      </c>
      <c r="AA122" s="35">
        <v>0</v>
      </c>
      <c r="AB122" s="85">
        <v>9.142857142857142</v>
      </c>
      <c r="AC122" s="85">
        <v>0</v>
      </c>
      <c r="AD122" s="35">
        <v>15</v>
      </c>
      <c r="AE122" s="35">
        <v>0</v>
      </c>
      <c r="AF122" s="30" t="s">
        <v>14</v>
      </c>
      <c r="AG122" s="9" t="s">
        <v>847</v>
      </c>
      <c r="AH122" s="86">
        <v>7</v>
      </c>
      <c r="AI122" s="34">
        <v>64</v>
      </c>
      <c r="AJ122" s="34">
        <v>0</v>
      </c>
      <c r="AK122" s="87">
        <v>9.142857142857142</v>
      </c>
      <c r="AL122" s="87">
        <v>0</v>
      </c>
      <c r="AM122" s="34">
        <v>15</v>
      </c>
      <c r="AN122" s="34">
        <v>0</v>
      </c>
      <c r="AO122" s="30" t="s">
        <v>14</v>
      </c>
      <c r="AP122" s="13" t="s">
        <v>848</v>
      </c>
      <c r="AQ122" s="89">
        <v>14</v>
      </c>
      <c r="AR122" s="90">
        <v>120</v>
      </c>
      <c r="AS122" s="90">
        <v>0</v>
      </c>
      <c r="AT122" s="91">
        <v>8.571428571428571</v>
      </c>
      <c r="AU122" s="91">
        <v>0</v>
      </c>
      <c r="AV122" s="90">
        <v>15</v>
      </c>
      <c r="AW122" s="90">
        <v>0</v>
      </c>
      <c r="AX122" s="30" t="s">
        <v>14</v>
      </c>
      <c r="AY122" s="15" t="s">
        <v>849</v>
      </c>
      <c r="AZ122" s="92">
        <v>3</v>
      </c>
      <c r="BA122" s="38">
        <v>16</v>
      </c>
      <c r="BB122" s="38">
        <v>0</v>
      </c>
      <c r="BC122" s="93">
        <v>5.333333333333333</v>
      </c>
      <c r="BD122" s="93">
        <v>0</v>
      </c>
      <c r="BE122" s="38">
        <v>11</v>
      </c>
      <c r="BF122" s="38">
        <v>0</v>
      </c>
      <c r="BG122" s="30" t="s">
        <v>14</v>
      </c>
      <c r="BH122" s="17" t="s">
        <v>29</v>
      </c>
      <c r="BI122" s="94">
        <v>0</v>
      </c>
      <c r="BJ122" s="40">
        <v>0</v>
      </c>
      <c r="BK122" s="40">
        <v>0</v>
      </c>
      <c r="BL122" s="95">
        <v>-0.001</v>
      </c>
      <c r="BM122" s="95">
        <v>-0.001</v>
      </c>
      <c r="BN122" s="40">
        <v>0</v>
      </c>
      <c r="BO122" s="40">
        <v>0</v>
      </c>
      <c r="BP122" s="30" t="s">
        <v>14</v>
      </c>
      <c r="BQ122" s="19" t="s">
        <v>850</v>
      </c>
      <c r="BR122" s="19" t="s">
        <v>851</v>
      </c>
      <c r="BS122" s="96">
        <v>17</v>
      </c>
      <c r="BT122" s="81">
        <v>136</v>
      </c>
      <c r="BU122" s="81">
        <v>0</v>
      </c>
      <c r="BV122" s="97">
        <v>8</v>
      </c>
      <c r="BW122" s="97">
        <v>0</v>
      </c>
      <c r="BX122" s="81">
        <v>15</v>
      </c>
      <c r="BY122" s="81">
        <v>0</v>
      </c>
    </row>
    <row r="123" spans="1:77" ht="12.75">
      <c r="A123" s="5">
        <f>A122+1</f>
        <v>116</v>
      </c>
      <c r="B123"/>
      <c r="C123" s="81" t="s">
        <v>852</v>
      </c>
      <c r="D123" s="82">
        <v>6</v>
      </c>
      <c r="E123" s="30" t="s">
        <v>14</v>
      </c>
      <c r="F123" s="83" t="s">
        <v>853</v>
      </c>
      <c r="G123" s="84">
        <v>14.169999999999998</v>
      </c>
      <c r="H123" s="32">
        <v>9</v>
      </c>
      <c r="I123" s="32">
        <v>0</v>
      </c>
      <c r="J123" s="85">
        <v>0.6428571428571429</v>
      </c>
      <c r="K123" s="85">
        <v>0</v>
      </c>
      <c r="L123" s="32">
        <v>2</v>
      </c>
      <c r="M123" s="32">
        <v>0</v>
      </c>
      <c r="N123" s="30" t="s">
        <v>14</v>
      </c>
      <c r="O123" s="9" t="s">
        <v>29</v>
      </c>
      <c r="P123" s="86">
        <v>0</v>
      </c>
      <c r="Q123" s="34">
        <v>0</v>
      </c>
      <c r="R123" s="34">
        <v>0</v>
      </c>
      <c r="S123" s="87">
        <v>-0.001</v>
      </c>
      <c r="T123" s="87">
        <v>-0.001</v>
      </c>
      <c r="U123" s="34">
        <v>0</v>
      </c>
      <c r="V123" s="34">
        <v>0</v>
      </c>
      <c r="W123" s="30" t="s">
        <v>14</v>
      </c>
      <c r="X123" s="83" t="s">
        <v>854</v>
      </c>
      <c r="Y123" s="88">
        <v>1.05</v>
      </c>
      <c r="Z123" s="35">
        <v>0</v>
      </c>
      <c r="AA123" s="35">
        <v>0</v>
      </c>
      <c r="AB123" s="85">
        <v>0</v>
      </c>
      <c r="AC123" s="85">
        <v>0</v>
      </c>
      <c r="AD123" s="35">
        <v>0</v>
      </c>
      <c r="AE123" s="35">
        <v>0</v>
      </c>
      <c r="AF123" s="30" t="s">
        <v>14</v>
      </c>
      <c r="AG123" s="9" t="s">
        <v>854</v>
      </c>
      <c r="AH123" s="86">
        <v>1.05</v>
      </c>
      <c r="AI123" s="34">
        <v>0</v>
      </c>
      <c r="AJ123" s="34">
        <v>0</v>
      </c>
      <c r="AK123" s="87">
        <v>0</v>
      </c>
      <c r="AL123" s="87">
        <v>0</v>
      </c>
      <c r="AM123" s="34">
        <v>0</v>
      </c>
      <c r="AN123" s="34">
        <v>0</v>
      </c>
      <c r="AO123" s="30" t="s">
        <v>14</v>
      </c>
      <c r="AP123" s="13" t="s">
        <v>855</v>
      </c>
      <c r="AQ123" s="89">
        <v>15.22</v>
      </c>
      <c r="AR123" s="90">
        <v>9</v>
      </c>
      <c r="AS123" s="90">
        <v>0</v>
      </c>
      <c r="AT123" s="91">
        <v>0.6</v>
      </c>
      <c r="AU123" s="91">
        <v>0</v>
      </c>
      <c r="AV123" s="90">
        <v>2</v>
      </c>
      <c r="AW123" s="90">
        <v>0</v>
      </c>
      <c r="AX123" s="30" t="s">
        <v>14</v>
      </c>
      <c r="AY123" s="15" t="s">
        <v>856</v>
      </c>
      <c r="AZ123" s="92">
        <v>1.01</v>
      </c>
      <c r="BA123" s="38">
        <v>2</v>
      </c>
      <c r="BB123" s="38">
        <v>0</v>
      </c>
      <c r="BC123" s="93">
        <v>2</v>
      </c>
      <c r="BD123" s="93">
        <v>0</v>
      </c>
      <c r="BE123" s="38">
        <v>2</v>
      </c>
      <c r="BF123" s="38">
        <v>0</v>
      </c>
      <c r="BG123" s="30" t="s">
        <v>14</v>
      </c>
      <c r="BH123" s="17" t="s">
        <v>29</v>
      </c>
      <c r="BI123" s="94">
        <v>0</v>
      </c>
      <c r="BJ123" s="40">
        <v>0</v>
      </c>
      <c r="BK123" s="40">
        <v>0</v>
      </c>
      <c r="BL123" s="95">
        <v>-0.001</v>
      </c>
      <c r="BM123" s="95">
        <v>-0.001</v>
      </c>
      <c r="BN123" s="40">
        <v>0</v>
      </c>
      <c r="BO123" s="40">
        <v>0</v>
      </c>
      <c r="BP123" s="30" t="s">
        <v>14</v>
      </c>
      <c r="BQ123" s="19" t="s">
        <v>857</v>
      </c>
      <c r="BR123" s="19" t="s">
        <v>858</v>
      </c>
      <c r="BS123" s="96">
        <v>16.229999999999997</v>
      </c>
      <c r="BT123" s="81">
        <v>11</v>
      </c>
      <c r="BU123" s="81">
        <v>0</v>
      </c>
      <c r="BV123" s="97">
        <v>0.6875</v>
      </c>
      <c r="BW123" s="97">
        <v>0</v>
      </c>
      <c r="BX123" s="81">
        <v>2</v>
      </c>
      <c r="BY123" s="81">
        <v>0</v>
      </c>
    </row>
    <row r="124" spans="1:77" ht="12.75">
      <c r="A124" s="5">
        <f>A123+1</f>
        <v>117</v>
      </c>
      <c r="B124"/>
      <c r="C124" s="81" t="s">
        <v>859</v>
      </c>
      <c r="D124" s="82" t="s">
        <v>651</v>
      </c>
      <c r="E124" s="30" t="s">
        <v>14</v>
      </c>
      <c r="F124" s="83" t="s">
        <v>652</v>
      </c>
      <c r="G124" s="84">
        <v>15.059999999999999</v>
      </c>
      <c r="H124" s="32">
        <v>27</v>
      </c>
      <c r="I124" s="32">
        <v>2</v>
      </c>
      <c r="J124" s="85">
        <v>1.8</v>
      </c>
      <c r="K124" s="85">
        <v>0.13333333333333333</v>
      </c>
      <c r="L124" s="32">
        <v>9</v>
      </c>
      <c r="M124" s="32">
        <v>1</v>
      </c>
      <c r="N124" s="30" t="s">
        <v>14</v>
      </c>
      <c r="O124" s="9" t="s">
        <v>29</v>
      </c>
      <c r="P124" s="86">
        <v>0</v>
      </c>
      <c r="Q124" s="34">
        <v>0</v>
      </c>
      <c r="R124" s="34">
        <v>0</v>
      </c>
      <c r="S124" s="87">
        <v>-0.001</v>
      </c>
      <c r="T124" s="87">
        <v>-0.001</v>
      </c>
      <c r="U124" s="34">
        <v>0</v>
      </c>
      <c r="V124" s="34">
        <v>0</v>
      </c>
      <c r="W124" s="30" t="s">
        <v>14</v>
      </c>
      <c r="X124" s="83" t="s">
        <v>860</v>
      </c>
      <c r="Y124" s="88">
        <v>0.03</v>
      </c>
      <c r="Z124" s="35">
        <v>0</v>
      </c>
      <c r="AA124" s="35">
        <v>0</v>
      </c>
      <c r="AB124" s="85">
        <v>-0.001</v>
      </c>
      <c r="AC124" s="85">
        <v>-0.001</v>
      </c>
      <c r="AD124" s="35">
        <v>0</v>
      </c>
      <c r="AE124" s="35">
        <v>0</v>
      </c>
      <c r="AF124" s="30" t="s">
        <v>14</v>
      </c>
      <c r="AG124" s="9" t="s">
        <v>860</v>
      </c>
      <c r="AH124" s="86">
        <v>0.03</v>
      </c>
      <c r="AI124" s="34">
        <v>0</v>
      </c>
      <c r="AJ124" s="34">
        <v>0</v>
      </c>
      <c r="AK124" s="87">
        <v>-0.001</v>
      </c>
      <c r="AL124" s="87">
        <v>-0.001</v>
      </c>
      <c r="AM124" s="34">
        <v>0</v>
      </c>
      <c r="AN124" s="34">
        <v>0</v>
      </c>
      <c r="AO124" s="30" t="s">
        <v>14</v>
      </c>
      <c r="AP124" s="13" t="s">
        <v>861</v>
      </c>
      <c r="AQ124" s="89">
        <v>15.089999999999998</v>
      </c>
      <c r="AR124" s="90">
        <v>27</v>
      </c>
      <c r="AS124" s="90">
        <v>2</v>
      </c>
      <c r="AT124" s="91">
        <v>1.8</v>
      </c>
      <c r="AU124" s="91">
        <v>0.13333333333333333</v>
      </c>
      <c r="AV124" s="90">
        <v>9</v>
      </c>
      <c r="AW124" s="90">
        <v>1</v>
      </c>
      <c r="AX124" s="30" t="s">
        <v>14</v>
      </c>
      <c r="AY124" s="15" t="s">
        <v>862</v>
      </c>
      <c r="AZ124" s="92">
        <v>1.01</v>
      </c>
      <c r="BA124" s="38">
        <v>5</v>
      </c>
      <c r="BB124" s="38">
        <v>0</v>
      </c>
      <c r="BC124" s="93">
        <v>5</v>
      </c>
      <c r="BD124" s="93">
        <v>0</v>
      </c>
      <c r="BE124" s="38">
        <v>5</v>
      </c>
      <c r="BF124" s="38">
        <v>0</v>
      </c>
      <c r="BG124" s="30" t="s">
        <v>14</v>
      </c>
      <c r="BH124" s="17" t="s">
        <v>29</v>
      </c>
      <c r="BI124" s="94">
        <v>0</v>
      </c>
      <c r="BJ124" s="40">
        <v>0</v>
      </c>
      <c r="BK124" s="40">
        <v>0</v>
      </c>
      <c r="BL124" s="95">
        <v>-0.001</v>
      </c>
      <c r="BM124" s="95">
        <v>-0.001</v>
      </c>
      <c r="BN124" s="40">
        <v>0</v>
      </c>
      <c r="BO124" s="40">
        <v>0</v>
      </c>
      <c r="BP124" s="30" t="s">
        <v>14</v>
      </c>
      <c r="BQ124" s="19" t="s">
        <v>863</v>
      </c>
      <c r="BR124" s="19" t="s">
        <v>864</v>
      </c>
      <c r="BS124" s="96">
        <v>16.099999999999998</v>
      </c>
      <c r="BT124" s="81">
        <v>32</v>
      </c>
      <c r="BU124" s="81">
        <v>2</v>
      </c>
      <c r="BV124" s="97">
        <v>2</v>
      </c>
      <c r="BW124" s="97">
        <v>0.125</v>
      </c>
      <c r="BX124" s="81">
        <v>9</v>
      </c>
      <c r="BY124" s="81">
        <v>1</v>
      </c>
    </row>
    <row r="125" spans="1:77" ht="12.75">
      <c r="A125" s="5">
        <f>A124+1</f>
        <v>118</v>
      </c>
      <c r="B125"/>
      <c r="C125" s="81" t="s">
        <v>865</v>
      </c>
      <c r="D125" s="82" t="s">
        <v>866</v>
      </c>
      <c r="E125" s="30" t="s">
        <v>14</v>
      </c>
      <c r="F125" s="83" t="s">
        <v>867</v>
      </c>
      <c r="G125" s="84">
        <v>14</v>
      </c>
      <c r="H125" s="32">
        <v>4</v>
      </c>
      <c r="I125" s="32">
        <v>0</v>
      </c>
      <c r="J125" s="85">
        <v>0.2857142857142857</v>
      </c>
      <c r="K125" s="85">
        <v>0</v>
      </c>
      <c r="L125" s="32">
        <v>2</v>
      </c>
      <c r="M125" s="32">
        <v>0</v>
      </c>
      <c r="N125" s="30" t="s">
        <v>14</v>
      </c>
      <c r="O125" s="9" t="s">
        <v>29</v>
      </c>
      <c r="P125" s="86">
        <v>0</v>
      </c>
      <c r="Q125" s="34">
        <v>0</v>
      </c>
      <c r="R125" s="34">
        <v>0</v>
      </c>
      <c r="S125" s="87">
        <v>-0.001</v>
      </c>
      <c r="T125" s="87">
        <v>-0.001</v>
      </c>
      <c r="U125" s="34">
        <v>0</v>
      </c>
      <c r="V125" s="34">
        <v>0</v>
      </c>
      <c r="W125" s="30" t="s">
        <v>14</v>
      </c>
      <c r="X125" s="83" t="s">
        <v>29</v>
      </c>
      <c r="Y125" s="88">
        <v>0</v>
      </c>
      <c r="Z125" s="35">
        <v>0</v>
      </c>
      <c r="AA125" s="35">
        <v>0</v>
      </c>
      <c r="AB125" s="85">
        <v>-0.001</v>
      </c>
      <c r="AC125" s="85">
        <v>-0.001</v>
      </c>
      <c r="AD125" s="35">
        <v>0</v>
      </c>
      <c r="AE125" s="35">
        <v>0</v>
      </c>
      <c r="AF125" s="30" t="s">
        <v>14</v>
      </c>
      <c r="AG125" s="9" t="s">
        <v>29</v>
      </c>
      <c r="AH125" s="86">
        <v>0</v>
      </c>
      <c r="AI125" s="34">
        <v>0</v>
      </c>
      <c r="AJ125" s="34">
        <v>0</v>
      </c>
      <c r="AK125" s="87">
        <v>-0.001</v>
      </c>
      <c r="AL125" s="87">
        <v>-0.001</v>
      </c>
      <c r="AM125" s="34">
        <v>0</v>
      </c>
      <c r="AN125" s="34">
        <v>0</v>
      </c>
      <c r="AO125" s="30" t="s">
        <v>14</v>
      </c>
      <c r="AP125" s="13" t="s">
        <v>868</v>
      </c>
      <c r="AQ125" s="89">
        <v>14</v>
      </c>
      <c r="AR125" s="90">
        <v>4</v>
      </c>
      <c r="AS125" s="90">
        <v>0</v>
      </c>
      <c r="AT125" s="91">
        <v>0.2857142857142857</v>
      </c>
      <c r="AU125" s="91">
        <v>0</v>
      </c>
      <c r="AV125" s="90">
        <v>2</v>
      </c>
      <c r="AW125" s="90">
        <v>0</v>
      </c>
      <c r="AX125" s="30" t="s">
        <v>14</v>
      </c>
      <c r="AY125" s="15" t="s">
        <v>869</v>
      </c>
      <c r="AZ125" s="92">
        <v>2.01</v>
      </c>
      <c r="BA125" s="38">
        <v>2</v>
      </c>
      <c r="BB125" s="38">
        <v>0</v>
      </c>
      <c r="BC125" s="93">
        <v>1</v>
      </c>
      <c r="BD125" s="93">
        <v>0</v>
      </c>
      <c r="BE125" s="38">
        <v>2</v>
      </c>
      <c r="BF125" s="38">
        <v>0</v>
      </c>
      <c r="BG125" s="30" t="s">
        <v>14</v>
      </c>
      <c r="BH125" s="17" t="s">
        <v>29</v>
      </c>
      <c r="BI125" s="94">
        <v>0</v>
      </c>
      <c r="BJ125" s="40">
        <v>0</v>
      </c>
      <c r="BK125" s="40">
        <v>0</v>
      </c>
      <c r="BL125" s="95">
        <v>-0.001</v>
      </c>
      <c r="BM125" s="95">
        <v>-0.001</v>
      </c>
      <c r="BN125" s="40">
        <v>0</v>
      </c>
      <c r="BO125" s="40">
        <v>0</v>
      </c>
      <c r="BP125" s="30" t="s">
        <v>14</v>
      </c>
      <c r="BQ125" s="19" t="s">
        <v>870</v>
      </c>
      <c r="BR125" s="19" t="s">
        <v>871</v>
      </c>
      <c r="BS125" s="96">
        <v>16.009999999999998</v>
      </c>
      <c r="BT125" s="81">
        <v>6</v>
      </c>
      <c r="BU125" s="81">
        <v>0</v>
      </c>
      <c r="BV125" s="97">
        <v>0.375</v>
      </c>
      <c r="BW125" s="97">
        <v>0</v>
      </c>
      <c r="BX125" s="81">
        <v>2</v>
      </c>
      <c r="BY125" s="81">
        <v>0</v>
      </c>
    </row>
    <row r="126" spans="1:77" ht="12.75">
      <c r="A126" s="5">
        <f>A125+1</f>
        <v>119</v>
      </c>
      <c r="B126"/>
      <c r="C126" s="81" t="s">
        <v>872</v>
      </c>
      <c r="D126" s="82">
        <v>2</v>
      </c>
      <c r="E126" s="30" t="s">
        <v>14</v>
      </c>
      <c r="F126" s="83" t="s">
        <v>873</v>
      </c>
      <c r="G126" s="84">
        <v>12.05</v>
      </c>
      <c r="H126" s="32">
        <v>24</v>
      </c>
      <c r="I126" s="32">
        <v>3</v>
      </c>
      <c r="J126" s="85">
        <v>2</v>
      </c>
      <c r="K126" s="85">
        <v>0.25</v>
      </c>
      <c r="L126" s="32">
        <v>5</v>
      </c>
      <c r="M126" s="32">
        <v>1</v>
      </c>
      <c r="N126" s="30" t="s">
        <v>14</v>
      </c>
      <c r="O126" s="9" t="s">
        <v>29</v>
      </c>
      <c r="P126" s="86">
        <v>0</v>
      </c>
      <c r="Q126" s="34">
        <v>0</v>
      </c>
      <c r="R126" s="34">
        <v>0</v>
      </c>
      <c r="S126" s="87">
        <v>-0.001</v>
      </c>
      <c r="T126" s="87">
        <v>-0.001</v>
      </c>
      <c r="U126" s="34">
        <v>0</v>
      </c>
      <c r="V126" s="34">
        <v>0</v>
      </c>
      <c r="W126" s="30" t="s">
        <v>14</v>
      </c>
      <c r="X126" s="83" t="s">
        <v>874</v>
      </c>
      <c r="Y126" s="88">
        <v>3.03</v>
      </c>
      <c r="Z126" s="35">
        <v>2</v>
      </c>
      <c r="AA126" s="35">
        <v>0</v>
      </c>
      <c r="AB126" s="85">
        <v>0.6666666666666666</v>
      </c>
      <c r="AC126" s="85">
        <v>0</v>
      </c>
      <c r="AD126" s="35">
        <v>2</v>
      </c>
      <c r="AE126" s="35">
        <v>0</v>
      </c>
      <c r="AF126" s="30" t="s">
        <v>14</v>
      </c>
      <c r="AG126" s="9" t="s">
        <v>874</v>
      </c>
      <c r="AH126" s="86">
        <v>3.03</v>
      </c>
      <c r="AI126" s="34">
        <v>2</v>
      </c>
      <c r="AJ126" s="34">
        <v>0</v>
      </c>
      <c r="AK126" s="87">
        <v>0.6666666666666666</v>
      </c>
      <c r="AL126" s="87">
        <v>0</v>
      </c>
      <c r="AM126" s="34">
        <v>2</v>
      </c>
      <c r="AN126" s="34">
        <v>0</v>
      </c>
      <c r="AO126" s="30" t="s">
        <v>14</v>
      </c>
      <c r="AP126" s="13" t="s">
        <v>875</v>
      </c>
      <c r="AQ126" s="89">
        <v>15.08</v>
      </c>
      <c r="AR126" s="90">
        <v>26</v>
      </c>
      <c r="AS126" s="90">
        <v>3</v>
      </c>
      <c r="AT126" s="91">
        <v>1.7333333333333334</v>
      </c>
      <c r="AU126" s="91">
        <v>0.2</v>
      </c>
      <c r="AV126" s="90">
        <v>5</v>
      </c>
      <c r="AW126" s="90">
        <v>1</v>
      </c>
      <c r="AX126" s="30" t="s">
        <v>14</v>
      </c>
      <c r="AY126" s="15" t="s">
        <v>603</v>
      </c>
      <c r="AZ126" s="92">
        <v>0</v>
      </c>
      <c r="BA126" s="38">
        <v>0</v>
      </c>
      <c r="BB126" s="38">
        <v>0</v>
      </c>
      <c r="BC126" s="93">
        <v>-0.001</v>
      </c>
      <c r="BD126" s="93">
        <v>-0.001</v>
      </c>
      <c r="BE126" s="38">
        <v>0</v>
      </c>
      <c r="BF126" s="38">
        <v>0</v>
      </c>
      <c r="BG126" s="30" t="s">
        <v>14</v>
      </c>
      <c r="BH126" s="17" t="s">
        <v>29</v>
      </c>
      <c r="BI126" s="94">
        <v>0</v>
      </c>
      <c r="BJ126" s="40">
        <v>0</v>
      </c>
      <c r="BK126" s="40">
        <v>0</v>
      </c>
      <c r="BL126" s="95">
        <v>-0.001</v>
      </c>
      <c r="BM126" s="95">
        <v>-0.001</v>
      </c>
      <c r="BN126" s="40">
        <v>0</v>
      </c>
      <c r="BO126" s="40">
        <v>0</v>
      </c>
      <c r="BP126" s="30" t="s">
        <v>14</v>
      </c>
      <c r="BQ126" s="19" t="s">
        <v>876</v>
      </c>
      <c r="BR126" s="19" t="s">
        <v>446</v>
      </c>
      <c r="BS126" s="96">
        <v>15.08</v>
      </c>
      <c r="BT126" s="81">
        <v>26</v>
      </c>
      <c r="BU126" s="81">
        <v>3</v>
      </c>
      <c r="BV126" s="97">
        <v>1.7333333333333334</v>
      </c>
      <c r="BW126" s="97">
        <v>0.2</v>
      </c>
      <c r="BX126" s="81">
        <v>5</v>
      </c>
      <c r="BY126" s="81">
        <v>1</v>
      </c>
    </row>
    <row r="127" spans="1:77" ht="12.75">
      <c r="A127" s="5">
        <f>A126+1</f>
        <v>120</v>
      </c>
      <c r="B127"/>
      <c r="C127" s="81" t="s">
        <v>877</v>
      </c>
      <c r="D127" s="82">
        <v>2</v>
      </c>
      <c r="E127" s="30" t="s">
        <v>14</v>
      </c>
      <c r="F127" s="83" t="s">
        <v>878</v>
      </c>
      <c r="G127" s="84">
        <v>5.029999999999999</v>
      </c>
      <c r="H127" s="32">
        <v>0</v>
      </c>
      <c r="I127" s="32">
        <v>0</v>
      </c>
      <c r="J127" s="85">
        <v>0</v>
      </c>
      <c r="K127" s="85">
        <v>0</v>
      </c>
      <c r="L127" s="32">
        <v>0</v>
      </c>
      <c r="M127" s="32">
        <v>0</v>
      </c>
      <c r="N127" s="30" t="s">
        <v>14</v>
      </c>
      <c r="O127" s="9" t="s">
        <v>29</v>
      </c>
      <c r="P127" s="86">
        <v>0</v>
      </c>
      <c r="Q127" s="34">
        <v>0</v>
      </c>
      <c r="R127" s="34">
        <v>0</v>
      </c>
      <c r="S127" s="87">
        <v>-0.001</v>
      </c>
      <c r="T127" s="87">
        <v>-0.001</v>
      </c>
      <c r="U127" s="34">
        <v>0</v>
      </c>
      <c r="V127" s="34">
        <v>0</v>
      </c>
      <c r="W127" s="30" t="s">
        <v>14</v>
      </c>
      <c r="X127" s="83" t="s">
        <v>879</v>
      </c>
      <c r="Y127" s="88">
        <v>6.01</v>
      </c>
      <c r="Z127" s="35">
        <v>3</v>
      </c>
      <c r="AA127" s="35">
        <v>1</v>
      </c>
      <c r="AB127" s="85">
        <v>0.5</v>
      </c>
      <c r="AC127" s="85">
        <v>0.16666666666666666</v>
      </c>
      <c r="AD127" s="35">
        <v>3</v>
      </c>
      <c r="AE127" s="35">
        <v>1</v>
      </c>
      <c r="AF127" s="30" t="s">
        <v>14</v>
      </c>
      <c r="AG127" s="9" t="s">
        <v>879</v>
      </c>
      <c r="AH127" s="86">
        <v>6.01</v>
      </c>
      <c r="AI127" s="34">
        <v>3</v>
      </c>
      <c r="AJ127" s="34">
        <v>1</v>
      </c>
      <c r="AK127" s="87">
        <v>0.5</v>
      </c>
      <c r="AL127" s="87">
        <v>0.16666666666666666</v>
      </c>
      <c r="AM127" s="34">
        <v>3</v>
      </c>
      <c r="AN127" s="34">
        <v>1</v>
      </c>
      <c r="AO127" s="30" t="s">
        <v>14</v>
      </c>
      <c r="AP127" s="13" t="s">
        <v>880</v>
      </c>
      <c r="AQ127" s="89">
        <v>11.04</v>
      </c>
      <c r="AR127" s="90">
        <v>3</v>
      </c>
      <c r="AS127" s="90">
        <v>1</v>
      </c>
      <c r="AT127" s="91">
        <v>0.2727272727272727</v>
      </c>
      <c r="AU127" s="91">
        <v>0.09090909090909091</v>
      </c>
      <c r="AV127" s="90">
        <v>3</v>
      </c>
      <c r="AW127" s="90">
        <v>1</v>
      </c>
      <c r="AX127" s="30" t="s">
        <v>14</v>
      </c>
      <c r="AY127" s="15" t="s">
        <v>881</v>
      </c>
      <c r="AZ127" s="92">
        <v>4</v>
      </c>
      <c r="BA127" s="38">
        <v>0</v>
      </c>
      <c r="BB127" s="38">
        <v>0</v>
      </c>
      <c r="BC127" s="93">
        <v>0</v>
      </c>
      <c r="BD127" s="93">
        <v>0</v>
      </c>
      <c r="BE127" s="38">
        <v>0</v>
      </c>
      <c r="BF127" s="38">
        <v>0</v>
      </c>
      <c r="BG127" s="30" t="s">
        <v>14</v>
      </c>
      <c r="BH127" s="17" t="s">
        <v>29</v>
      </c>
      <c r="BI127" s="94">
        <v>0</v>
      </c>
      <c r="BJ127" s="40">
        <v>0</v>
      </c>
      <c r="BK127" s="40">
        <v>0</v>
      </c>
      <c r="BL127" s="95">
        <v>-0.001</v>
      </c>
      <c r="BM127" s="95">
        <v>-0.001</v>
      </c>
      <c r="BN127" s="40">
        <v>0</v>
      </c>
      <c r="BO127" s="40">
        <v>0</v>
      </c>
      <c r="BP127" s="30" t="s">
        <v>14</v>
      </c>
      <c r="BQ127" s="19" t="s">
        <v>882</v>
      </c>
      <c r="BR127" s="19" t="s">
        <v>883</v>
      </c>
      <c r="BS127" s="96">
        <v>15.04</v>
      </c>
      <c r="BT127" s="81">
        <v>3</v>
      </c>
      <c r="BU127" s="81">
        <v>1</v>
      </c>
      <c r="BV127" s="97">
        <v>0.2</v>
      </c>
      <c r="BW127" s="97">
        <v>0.06666666666666667</v>
      </c>
      <c r="BX127" s="81">
        <v>3</v>
      </c>
      <c r="BY127" s="81">
        <v>1</v>
      </c>
    </row>
    <row r="128" spans="1:77" ht="12.75">
      <c r="A128" s="5">
        <f>A127+1</f>
        <v>121</v>
      </c>
      <c r="B128"/>
      <c r="C128" s="81" t="s">
        <v>884</v>
      </c>
      <c r="D128" s="82" t="s">
        <v>695</v>
      </c>
      <c r="E128" s="30" t="s">
        <v>14</v>
      </c>
      <c r="F128" s="83" t="s">
        <v>885</v>
      </c>
      <c r="G128" s="84">
        <v>12</v>
      </c>
      <c r="H128" s="32">
        <v>111</v>
      </c>
      <c r="I128" s="32">
        <v>15</v>
      </c>
      <c r="J128" s="85">
        <v>9.25</v>
      </c>
      <c r="K128" s="85">
        <v>1.25</v>
      </c>
      <c r="L128" s="32">
        <v>22</v>
      </c>
      <c r="M128" s="32">
        <v>3</v>
      </c>
      <c r="N128" s="30" t="s">
        <v>14</v>
      </c>
      <c r="O128" s="9" t="s">
        <v>29</v>
      </c>
      <c r="P128" s="86">
        <v>0</v>
      </c>
      <c r="Q128" s="34">
        <v>0</v>
      </c>
      <c r="R128" s="34">
        <v>0</v>
      </c>
      <c r="S128" s="87">
        <v>-0.001</v>
      </c>
      <c r="T128" s="87">
        <v>-0.001</v>
      </c>
      <c r="U128" s="34">
        <v>0</v>
      </c>
      <c r="V128" s="34">
        <v>0</v>
      </c>
      <c r="W128" s="30" t="s">
        <v>14</v>
      </c>
      <c r="X128" s="83" t="s">
        <v>886</v>
      </c>
      <c r="Y128" s="88">
        <v>2</v>
      </c>
      <c r="Z128" s="35">
        <v>12</v>
      </c>
      <c r="AA128" s="35">
        <v>0</v>
      </c>
      <c r="AB128" s="85">
        <v>6</v>
      </c>
      <c r="AC128" s="85">
        <v>0</v>
      </c>
      <c r="AD128" s="35">
        <v>7</v>
      </c>
      <c r="AE128" s="35">
        <v>0</v>
      </c>
      <c r="AF128" s="30" t="s">
        <v>14</v>
      </c>
      <c r="AG128" s="9" t="s">
        <v>886</v>
      </c>
      <c r="AH128" s="86">
        <v>2</v>
      </c>
      <c r="AI128" s="34">
        <v>12</v>
      </c>
      <c r="AJ128" s="34">
        <v>0</v>
      </c>
      <c r="AK128" s="87">
        <v>6</v>
      </c>
      <c r="AL128" s="87">
        <v>0</v>
      </c>
      <c r="AM128" s="34">
        <v>7</v>
      </c>
      <c r="AN128" s="34">
        <v>0</v>
      </c>
      <c r="AO128" s="30" t="s">
        <v>14</v>
      </c>
      <c r="AP128" s="13" t="s">
        <v>887</v>
      </c>
      <c r="AQ128" s="89">
        <v>14</v>
      </c>
      <c r="AR128" s="90">
        <v>123</v>
      </c>
      <c r="AS128" s="90">
        <v>15</v>
      </c>
      <c r="AT128" s="91">
        <v>8.785714285714286</v>
      </c>
      <c r="AU128" s="91">
        <v>1.0714285714285714</v>
      </c>
      <c r="AV128" s="90">
        <v>22</v>
      </c>
      <c r="AW128" s="90">
        <v>3</v>
      </c>
      <c r="AX128" s="30" t="s">
        <v>14</v>
      </c>
      <c r="AY128" s="15" t="s">
        <v>888</v>
      </c>
      <c r="AZ128" s="92">
        <v>1</v>
      </c>
      <c r="BA128" s="38">
        <v>14</v>
      </c>
      <c r="BB128" s="38">
        <v>0</v>
      </c>
      <c r="BC128" s="93">
        <v>14</v>
      </c>
      <c r="BD128" s="93">
        <v>0</v>
      </c>
      <c r="BE128" s="38">
        <v>14</v>
      </c>
      <c r="BF128" s="38">
        <v>0</v>
      </c>
      <c r="BG128" s="30" t="s">
        <v>14</v>
      </c>
      <c r="BH128" s="17" t="s">
        <v>29</v>
      </c>
      <c r="BI128" s="94">
        <v>0</v>
      </c>
      <c r="BJ128" s="40">
        <v>0</v>
      </c>
      <c r="BK128" s="40">
        <v>0</v>
      </c>
      <c r="BL128" s="95">
        <v>-0.001</v>
      </c>
      <c r="BM128" s="95">
        <v>-0.001</v>
      </c>
      <c r="BN128" s="40">
        <v>0</v>
      </c>
      <c r="BO128" s="40">
        <v>0</v>
      </c>
      <c r="BP128" s="30" t="s">
        <v>14</v>
      </c>
      <c r="BQ128" s="19" t="s">
        <v>889</v>
      </c>
      <c r="BR128" s="19" t="s">
        <v>890</v>
      </c>
      <c r="BS128" s="96">
        <v>15</v>
      </c>
      <c r="BT128" s="81">
        <v>137</v>
      </c>
      <c r="BU128" s="81">
        <v>15</v>
      </c>
      <c r="BV128" s="97">
        <v>9.133333333333333</v>
      </c>
      <c r="BW128" s="97">
        <v>1</v>
      </c>
      <c r="BX128" s="81">
        <v>22</v>
      </c>
      <c r="BY128" s="81">
        <v>3</v>
      </c>
    </row>
    <row r="129" spans="1:77" ht="12.75">
      <c r="A129" s="5">
        <f>A128+1</f>
        <v>122</v>
      </c>
      <c r="B129"/>
      <c r="C129" s="81" t="s">
        <v>891</v>
      </c>
      <c r="D129" s="82" t="s">
        <v>892</v>
      </c>
      <c r="E129" s="30" t="s">
        <v>14</v>
      </c>
      <c r="F129" s="83" t="s">
        <v>893</v>
      </c>
      <c r="G129" s="84">
        <v>12</v>
      </c>
      <c r="H129" s="32">
        <v>36</v>
      </c>
      <c r="I129" s="32">
        <v>0</v>
      </c>
      <c r="J129" s="85">
        <v>3</v>
      </c>
      <c r="K129" s="85">
        <v>0</v>
      </c>
      <c r="L129" s="32">
        <v>13</v>
      </c>
      <c r="M129" s="32">
        <v>0</v>
      </c>
      <c r="N129" s="30" t="s">
        <v>14</v>
      </c>
      <c r="O129" s="9" t="s">
        <v>29</v>
      </c>
      <c r="P129" s="86">
        <v>0</v>
      </c>
      <c r="Q129" s="34">
        <v>0</v>
      </c>
      <c r="R129" s="34">
        <v>0</v>
      </c>
      <c r="S129" s="87">
        <v>-0.001</v>
      </c>
      <c r="T129" s="87">
        <v>-0.001</v>
      </c>
      <c r="U129" s="34">
        <v>0</v>
      </c>
      <c r="V129" s="34">
        <v>0</v>
      </c>
      <c r="W129" s="30" t="s">
        <v>14</v>
      </c>
      <c r="X129" s="83" t="s">
        <v>29</v>
      </c>
      <c r="Y129" s="88">
        <v>0</v>
      </c>
      <c r="Z129" s="35">
        <v>0</v>
      </c>
      <c r="AA129" s="35">
        <v>0</v>
      </c>
      <c r="AB129" s="85">
        <v>-0.001</v>
      </c>
      <c r="AC129" s="85">
        <v>-0.001</v>
      </c>
      <c r="AD129" s="35">
        <v>0</v>
      </c>
      <c r="AE129" s="35">
        <v>0</v>
      </c>
      <c r="AF129" s="30" t="s">
        <v>14</v>
      </c>
      <c r="AG129" s="9" t="s">
        <v>29</v>
      </c>
      <c r="AH129" s="86">
        <v>0</v>
      </c>
      <c r="AI129" s="34">
        <v>0</v>
      </c>
      <c r="AJ129" s="34">
        <v>0</v>
      </c>
      <c r="AK129" s="87">
        <v>-0.001</v>
      </c>
      <c r="AL129" s="87">
        <v>-0.001</v>
      </c>
      <c r="AM129" s="34">
        <v>0</v>
      </c>
      <c r="AN129" s="34">
        <v>0</v>
      </c>
      <c r="AO129" s="30" t="s">
        <v>14</v>
      </c>
      <c r="AP129" s="13" t="s">
        <v>894</v>
      </c>
      <c r="AQ129" s="89">
        <v>12</v>
      </c>
      <c r="AR129" s="90">
        <v>36</v>
      </c>
      <c r="AS129" s="90">
        <v>0</v>
      </c>
      <c r="AT129" s="91">
        <v>3</v>
      </c>
      <c r="AU129" s="91">
        <v>0</v>
      </c>
      <c r="AV129" s="90">
        <v>13</v>
      </c>
      <c r="AW129" s="90">
        <v>0</v>
      </c>
      <c r="AX129" s="30" t="s">
        <v>14</v>
      </c>
      <c r="AY129" s="15" t="s">
        <v>895</v>
      </c>
      <c r="AZ129" s="92">
        <v>3</v>
      </c>
      <c r="BA129" s="38">
        <v>22</v>
      </c>
      <c r="BB129" s="38">
        <v>0</v>
      </c>
      <c r="BC129" s="93">
        <v>7.333333333333333</v>
      </c>
      <c r="BD129" s="93">
        <v>0</v>
      </c>
      <c r="BE129" s="38">
        <v>10</v>
      </c>
      <c r="BF129" s="38">
        <v>0</v>
      </c>
      <c r="BG129" s="30" t="s">
        <v>14</v>
      </c>
      <c r="BH129" s="17" t="s">
        <v>29</v>
      </c>
      <c r="BI129" s="94">
        <v>0</v>
      </c>
      <c r="BJ129" s="40">
        <v>0</v>
      </c>
      <c r="BK129" s="40">
        <v>0</v>
      </c>
      <c r="BL129" s="95">
        <v>-0.001</v>
      </c>
      <c r="BM129" s="95">
        <v>-0.001</v>
      </c>
      <c r="BN129" s="40">
        <v>0</v>
      </c>
      <c r="BO129" s="40">
        <v>0</v>
      </c>
      <c r="BP129" s="30" t="s">
        <v>14</v>
      </c>
      <c r="BQ129" s="19" t="s">
        <v>896</v>
      </c>
      <c r="BR129" s="19" t="s">
        <v>897</v>
      </c>
      <c r="BS129" s="96">
        <v>15</v>
      </c>
      <c r="BT129" s="81">
        <v>58</v>
      </c>
      <c r="BU129" s="81">
        <v>0</v>
      </c>
      <c r="BV129" s="97">
        <v>3.8666666666666667</v>
      </c>
      <c r="BW129" s="97">
        <v>0</v>
      </c>
      <c r="BX129" s="81">
        <v>13</v>
      </c>
      <c r="BY129" s="81">
        <v>0</v>
      </c>
    </row>
    <row r="130" spans="1:77" ht="12.75">
      <c r="A130" s="5">
        <f>A129+1</f>
        <v>123</v>
      </c>
      <c r="B130"/>
      <c r="C130" s="81" t="s">
        <v>898</v>
      </c>
      <c r="D130" s="82">
        <v>2</v>
      </c>
      <c r="E130" s="30" t="s">
        <v>14</v>
      </c>
      <c r="F130" s="83" t="s">
        <v>899</v>
      </c>
      <c r="G130" s="84">
        <v>10.059999999999999</v>
      </c>
      <c r="H130" s="32">
        <v>26</v>
      </c>
      <c r="I130" s="32">
        <v>0</v>
      </c>
      <c r="J130" s="85">
        <v>2.6</v>
      </c>
      <c r="K130" s="85">
        <v>0</v>
      </c>
      <c r="L130" s="32">
        <v>8</v>
      </c>
      <c r="M130" s="32">
        <v>0</v>
      </c>
      <c r="N130" s="30" t="s">
        <v>14</v>
      </c>
      <c r="O130" s="9" t="s">
        <v>29</v>
      </c>
      <c r="P130" s="86">
        <v>0</v>
      </c>
      <c r="Q130" s="34">
        <v>0</v>
      </c>
      <c r="R130" s="34">
        <v>0</v>
      </c>
      <c r="S130" s="87">
        <v>-0.001</v>
      </c>
      <c r="T130" s="87">
        <v>-0.001</v>
      </c>
      <c r="U130" s="34">
        <v>0</v>
      </c>
      <c r="V130" s="34">
        <v>0</v>
      </c>
      <c r="W130" s="30" t="s">
        <v>14</v>
      </c>
      <c r="X130" s="83" t="s">
        <v>900</v>
      </c>
      <c r="Y130" s="88">
        <v>1.03</v>
      </c>
      <c r="Z130" s="35">
        <v>2</v>
      </c>
      <c r="AA130" s="35">
        <v>0</v>
      </c>
      <c r="AB130" s="85">
        <v>2</v>
      </c>
      <c r="AC130" s="85">
        <v>0</v>
      </c>
      <c r="AD130" s="35">
        <v>2</v>
      </c>
      <c r="AE130" s="35">
        <v>0</v>
      </c>
      <c r="AF130" s="30" t="s">
        <v>14</v>
      </c>
      <c r="AG130" s="9" t="s">
        <v>900</v>
      </c>
      <c r="AH130" s="86">
        <v>1.03</v>
      </c>
      <c r="AI130" s="34">
        <v>2</v>
      </c>
      <c r="AJ130" s="34">
        <v>0</v>
      </c>
      <c r="AK130" s="87">
        <v>2</v>
      </c>
      <c r="AL130" s="87">
        <v>0</v>
      </c>
      <c r="AM130" s="34">
        <v>2</v>
      </c>
      <c r="AN130" s="34">
        <v>0</v>
      </c>
      <c r="AO130" s="30" t="s">
        <v>14</v>
      </c>
      <c r="AP130" s="13" t="s">
        <v>901</v>
      </c>
      <c r="AQ130" s="89">
        <v>11.089999999999998</v>
      </c>
      <c r="AR130" s="90">
        <v>28</v>
      </c>
      <c r="AS130" s="90">
        <v>0</v>
      </c>
      <c r="AT130" s="91">
        <v>2.5454545454545454</v>
      </c>
      <c r="AU130" s="91">
        <v>0</v>
      </c>
      <c r="AV130" s="90">
        <v>8</v>
      </c>
      <c r="AW130" s="90">
        <v>0</v>
      </c>
      <c r="AX130" s="30" t="s">
        <v>14</v>
      </c>
      <c r="AY130" s="15" t="s">
        <v>902</v>
      </c>
      <c r="AZ130" s="92">
        <v>1.01</v>
      </c>
      <c r="BA130" s="38">
        <v>10</v>
      </c>
      <c r="BB130" s="38">
        <v>0</v>
      </c>
      <c r="BC130" s="93">
        <v>10</v>
      </c>
      <c r="BD130" s="93">
        <v>0</v>
      </c>
      <c r="BE130" s="38">
        <v>10</v>
      </c>
      <c r="BF130" s="38">
        <v>0</v>
      </c>
      <c r="BG130" s="30" t="s">
        <v>14</v>
      </c>
      <c r="BH130" s="17" t="s">
        <v>903</v>
      </c>
      <c r="BI130" s="94">
        <v>2</v>
      </c>
      <c r="BJ130" s="40">
        <v>0</v>
      </c>
      <c r="BK130" s="40">
        <v>0</v>
      </c>
      <c r="BL130" s="95">
        <v>0</v>
      </c>
      <c r="BM130" s="95">
        <v>0</v>
      </c>
      <c r="BN130" s="40">
        <v>0</v>
      </c>
      <c r="BO130" s="40">
        <v>0</v>
      </c>
      <c r="BP130" s="30" t="s">
        <v>14</v>
      </c>
      <c r="BQ130" s="19" t="s">
        <v>904</v>
      </c>
      <c r="BR130" s="19" t="s">
        <v>905</v>
      </c>
      <c r="BS130" s="96">
        <v>14.099999999999998</v>
      </c>
      <c r="BT130" s="81">
        <v>38</v>
      </c>
      <c r="BU130" s="81">
        <v>0</v>
      </c>
      <c r="BV130" s="97">
        <v>2.7142857142857144</v>
      </c>
      <c r="BW130" s="97">
        <v>0</v>
      </c>
      <c r="BX130" s="81">
        <v>10</v>
      </c>
      <c r="BY130" s="81">
        <v>0</v>
      </c>
    </row>
    <row r="131" spans="1:77" ht="12.75">
      <c r="A131" s="5">
        <f>A130+1</f>
        <v>124</v>
      </c>
      <c r="B131"/>
      <c r="C131" s="81" t="s">
        <v>906</v>
      </c>
      <c r="D131" s="82" t="s">
        <v>642</v>
      </c>
      <c r="E131" s="30" t="s">
        <v>14</v>
      </c>
      <c r="F131" s="83" t="s">
        <v>907</v>
      </c>
      <c r="G131" s="84">
        <v>10</v>
      </c>
      <c r="H131" s="32">
        <v>134</v>
      </c>
      <c r="I131" s="32">
        <v>0</v>
      </c>
      <c r="J131" s="85">
        <v>13.4</v>
      </c>
      <c r="K131" s="85">
        <v>0</v>
      </c>
      <c r="L131" s="32">
        <v>28</v>
      </c>
      <c r="M131" s="32">
        <v>0</v>
      </c>
      <c r="N131" s="30" t="s">
        <v>14</v>
      </c>
      <c r="O131" s="9" t="s">
        <v>29</v>
      </c>
      <c r="P131" s="86">
        <v>0</v>
      </c>
      <c r="Q131" s="34">
        <v>0</v>
      </c>
      <c r="R131" s="34">
        <v>0</v>
      </c>
      <c r="S131" s="87">
        <v>-0.001</v>
      </c>
      <c r="T131" s="87">
        <v>-0.001</v>
      </c>
      <c r="U131" s="34">
        <v>0</v>
      </c>
      <c r="V131" s="34">
        <v>0</v>
      </c>
      <c r="W131" s="30" t="s">
        <v>14</v>
      </c>
      <c r="X131" s="83" t="s">
        <v>29</v>
      </c>
      <c r="Y131" s="88">
        <v>0</v>
      </c>
      <c r="Z131" s="35">
        <v>0</v>
      </c>
      <c r="AA131" s="35">
        <v>0</v>
      </c>
      <c r="AB131" s="85">
        <v>-0.001</v>
      </c>
      <c r="AC131" s="85">
        <v>-0.001</v>
      </c>
      <c r="AD131" s="35">
        <v>0</v>
      </c>
      <c r="AE131" s="35">
        <v>0</v>
      </c>
      <c r="AF131" s="30" t="s">
        <v>14</v>
      </c>
      <c r="AG131" s="9" t="s">
        <v>29</v>
      </c>
      <c r="AH131" s="86">
        <v>0</v>
      </c>
      <c r="AI131" s="34">
        <v>0</v>
      </c>
      <c r="AJ131" s="34">
        <v>0</v>
      </c>
      <c r="AK131" s="87">
        <v>-0.001</v>
      </c>
      <c r="AL131" s="87">
        <v>-0.001</v>
      </c>
      <c r="AM131" s="34">
        <v>0</v>
      </c>
      <c r="AN131" s="34">
        <v>0</v>
      </c>
      <c r="AO131" s="30" t="s">
        <v>14</v>
      </c>
      <c r="AP131" s="13" t="s">
        <v>908</v>
      </c>
      <c r="AQ131" s="89">
        <v>10</v>
      </c>
      <c r="AR131" s="90">
        <v>134</v>
      </c>
      <c r="AS131" s="90">
        <v>0</v>
      </c>
      <c r="AT131" s="91">
        <v>13.4</v>
      </c>
      <c r="AU131" s="91">
        <v>0</v>
      </c>
      <c r="AV131" s="90">
        <v>28</v>
      </c>
      <c r="AW131" s="90">
        <v>0</v>
      </c>
      <c r="AX131" s="30" t="s">
        <v>14</v>
      </c>
      <c r="AY131" s="15" t="s">
        <v>29</v>
      </c>
      <c r="AZ131" s="92">
        <v>0</v>
      </c>
      <c r="BA131" s="38">
        <v>0</v>
      </c>
      <c r="BB131" s="38">
        <v>0</v>
      </c>
      <c r="BC131" s="93">
        <v>-0.001</v>
      </c>
      <c r="BD131" s="93">
        <v>-0.001</v>
      </c>
      <c r="BE131" s="38">
        <v>0</v>
      </c>
      <c r="BF131" s="38">
        <v>0</v>
      </c>
      <c r="BG131" s="30" t="s">
        <v>14</v>
      </c>
      <c r="BH131" s="17" t="s">
        <v>909</v>
      </c>
      <c r="BI131" s="94">
        <v>4</v>
      </c>
      <c r="BJ131" s="40">
        <v>45</v>
      </c>
      <c r="BK131" s="40">
        <v>0</v>
      </c>
      <c r="BL131" s="95">
        <v>11.25</v>
      </c>
      <c r="BM131" s="95">
        <v>0</v>
      </c>
      <c r="BN131" s="40">
        <v>13</v>
      </c>
      <c r="BO131" s="40">
        <v>0</v>
      </c>
      <c r="BP131" s="30" t="s">
        <v>14</v>
      </c>
      <c r="BQ131" s="19" t="s">
        <v>910</v>
      </c>
      <c r="BR131" s="19" t="s">
        <v>911</v>
      </c>
      <c r="BS131" s="96">
        <v>14</v>
      </c>
      <c r="BT131" s="81">
        <v>179</v>
      </c>
      <c r="BU131" s="81">
        <v>0</v>
      </c>
      <c r="BV131" s="97">
        <v>12.785714285714286</v>
      </c>
      <c r="BW131" s="97">
        <v>0</v>
      </c>
      <c r="BX131" s="81">
        <v>28</v>
      </c>
      <c r="BY131" s="81">
        <v>0</v>
      </c>
    </row>
    <row r="132" spans="1:77" ht="12.75">
      <c r="A132" s="5">
        <f>A131+1</f>
        <v>125</v>
      </c>
      <c r="B132"/>
      <c r="C132" s="81" t="s">
        <v>912</v>
      </c>
      <c r="D132" s="82" t="s">
        <v>642</v>
      </c>
      <c r="E132" s="30" t="s">
        <v>14</v>
      </c>
      <c r="F132" s="83" t="s">
        <v>913</v>
      </c>
      <c r="G132" s="84">
        <v>12</v>
      </c>
      <c r="H132" s="32">
        <v>276</v>
      </c>
      <c r="I132" s="32">
        <v>0</v>
      </c>
      <c r="J132" s="85">
        <v>23</v>
      </c>
      <c r="K132" s="85">
        <v>0</v>
      </c>
      <c r="L132" s="32">
        <v>31</v>
      </c>
      <c r="M132" s="32">
        <v>0</v>
      </c>
      <c r="N132" s="30" t="s">
        <v>14</v>
      </c>
      <c r="O132" s="9" t="s">
        <v>914</v>
      </c>
      <c r="P132" s="86">
        <v>1.01</v>
      </c>
      <c r="Q132" s="34">
        <v>23</v>
      </c>
      <c r="R132" s="34">
        <v>0</v>
      </c>
      <c r="S132" s="87">
        <v>23</v>
      </c>
      <c r="T132" s="87">
        <v>0</v>
      </c>
      <c r="U132" s="34">
        <v>23</v>
      </c>
      <c r="V132" s="34">
        <v>0</v>
      </c>
      <c r="W132" s="30" t="s">
        <v>14</v>
      </c>
      <c r="X132" s="83" t="s">
        <v>29</v>
      </c>
      <c r="Y132" s="88">
        <v>0</v>
      </c>
      <c r="Z132" s="35">
        <v>0</v>
      </c>
      <c r="AA132" s="35">
        <v>0</v>
      </c>
      <c r="AB132" s="85">
        <v>-0.001</v>
      </c>
      <c r="AC132" s="85">
        <v>-0.001</v>
      </c>
      <c r="AD132" s="35">
        <v>0</v>
      </c>
      <c r="AE132" s="35">
        <v>0</v>
      </c>
      <c r="AF132" s="30" t="s">
        <v>14</v>
      </c>
      <c r="AG132" s="9" t="s">
        <v>915</v>
      </c>
      <c r="AH132" s="86">
        <v>1.01</v>
      </c>
      <c r="AI132" s="34">
        <v>23</v>
      </c>
      <c r="AJ132" s="34">
        <v>0</v>
      </c>
      <c r="AK132" s="87">
        <v>23</v>
      </c>
      <c r="AL132" s="87">
        <v>0</v>
      </c>
      <c r="AM132" s="34">
        <v>23</v>
      </c>
      <c r="AN132" s="34">
        <v>0</v>
      </c>
      <c r="AO132" s="30" t="s">
        <v>14</v>
      </c>
      <c r="AP132" s="13" t="s">
        <v>916</v>
      </c>
      <c r="AQ132" s="89">
        <v>13.01</v>
      </c>
      <c r="AR132" s="90">
        <v>299</v>
      </c>
      <c r="AS132" s="90">
        <v>0</v>
      </c>
      <c r="AT132" s="91">
        <v>23</v>
      </c>
      <c r="AU132" s="91">
        <v>0</v>
      </c>
      <c r="AV132" s="90">
        <v>31</v>
      </c>
      <c r="AW132" s="90">
        <v>0</v>
      </c>
      <c r="AX132" s="30" t="s">
        <v>14</v>
      </c>
      <c r="AY132" s="15" t="s">
        <v>29</v>
      </c>
      <c r="AZ132" s="92">
        <v>0</v>
      </c>
      <c r="BA132" s="38">
        <v>0</v>
      </c>
      <c r="BB132" s="38">
        <v>0</v>
      </c>
      <c r="BC132" s="93">
        <v>-0.001</v>
      </c>
      <c r="BD132" s="93">
        <v>-0.001</v>
      </c>
      <c r="BE132" s="38">
        <v>0</v>
      </c>
      <c r="BF132" s="38">
        <v>0</v>
      </c>
      <c r="BG132" s="30" t="s">
        <v>14</v>
      </c>
      <c r="BH132" s="17" t="s">
        <v>29</v>
      </c>
      <c r="BI132" s="94">
        <v>0</v>
      </c>
      <c r="BJ132" s="40">
        <v>0</v>
      </c>
      <c r="BK132" s="40">
        <v>0</v>
      </c>
      <c r="BL132" s="95">
        <v>-0.001</v>
      </c>
      <c r="BM132" s="95">
        <v>-0.001</v>
      </c>
      <c r="BN132" s="40">
        <v>0</v>
      </c>
      <c r="BO132" s="40">
        <v>0</v>
      </c>
      <c r="BP132" s="30" t="s">
        <v>14</v>
      </c>
      <c r="BQ132" s="19" t="s">
        <v>917</v>
      </c>
      <c r="BR132" s="19" t="s">
        <v>918</v>
      </c>
      <c r="BS132" s="96">
        <v>13.01</v>
      </c>
      <c r="BT132" s="81">
        <v>299</v>
      </c>
      <c r="BU132" s="81">
        <v>0</v>
      </c>
      <c r="BV132" s="97">
        <v>23</v>
      </c>
      <c r="BW132" s="97">
        <v>0</v>
      </c>
      <c r="BX132" s="81">
        <v>31</v>
      </c>
      <c r="BY132" s="81">
        <v>0</v>
      </c>
    </row>
    <row r="133" spans="1:77" ht="12.75">
      <c r="A133" s="5">
        <f>A132+1</f>
        <v>126</v>
      </c>
      <c r="B133"/>
      <c r="C133" s="81" t="s">
        <v>919</v>
      </c>
      <c r="D133" s="82" t="s">
        <v>892</v>
      </c>
      <c r="E133" s="30" t="s">
        <v>14</v>
      </c>
      <c r="F133" s="83" t="s">
        <v>920</v>
      </c>
      <c r="G133" s="84">
        <v>10</v>
      </c>
      <c r="H133" s="32">
        <v>103</v>
      </c>
      <c r="I133" s="32">
        <v>12</v>
      </c>
      <c r="J133" s="85">
        <v>10.3</v>
      </c>
      <c r="K133" s="85">
        <v>1.2</v>
      </c>
      <c r="L133" s="32">
        <v>21</v>
      </c>
      <c r="M133" s="32">
        <v>3</v>
      </c>
      <c r="N133" s="30" t="s">
        <v>14</v>
      </c>
      <c r="O133" s="9" t="s">
        <v>29</v>
      </c>
      <c r="P133" s="86">
        <v>0</v>
      </c>
      <c r="Q133" s="34">
        <v>0</v>
      </c>
      <c r="R133" s="34">
        <v>0</v>
      </c>
      <c r="S133" s="87">
        <v>-0.001</v>
      </c>
      <c r="T133" s="87">
        <v>-0.001</v>
      </c>
      <c r="U133" s="34">
        <v>0</v>
      </c>
      <c r="V133" s="34">
        <v>0</v>
      </c>
      <c r="W133" s="30" t="s">
        <v>14</v>
      </c>
      <c r="X133" s="83" t="s">
        <v>29</v>
      </c>
      <c r="Y133" s="88">
        <v>0</v>
      </c>
      <c r="Z133" s="35">
        <v>0</v>
      </c>
      <c r="AA133" s="35">
        <v>0</v>
      </c>
      <c r="AB133" s="85">
        <v>-0.001</v>
      </c>
      <c r="AC133" s="85">
        <v>-0.001</v>
      </c>
      <c r="AD133" s="35">
        <v>0</v>
      </c>
      <c r="AE133" s="35">
        <v>0</v>
      </c>
      <c r="AF133" s="30" t="s">
        <v>14</v>
      </c>
      <c r="AG133" s="9" t="s">
        <v>29</v>
      </c>
      <c r="AH133" s="86">
        <v>0</v>
      </c>
      <c r="AI133" s="34">
        <v>0</v>
      </c>
      <c r="AJ133" s="34">
        <v>0</v>
      </c>
      <c r="AK133" s="87">
        <v>-0.001</v>
      </c>
      <c r="AL133" s="87">
        <v>-0.001</v>
      </c>
      <c r="AM133" s="34">
        <v>0</v>
      </c>
      <c r="AN133" s="34">
        <v>0</v>
      </c>
      <c r="AO133" s="30" t="s">
        <v>14</v>
      </c>
      <c r="AP133" s="13" t="s">
        <v>921</v>
      </c>
      <c r="AQ133" s="89">
        <v>10</v>
      </c>
      <c r="AR133" s="90">
        <v>103</v>
      </c>
      <c r="AS133" s="90">
        <v>12</v>
      </c>
      <c r="AT133" s="91">
        <v>10.3</v>
      </c>
      <c r="AU133" s="91">
        <v>1.2</v>
      </c>
      <c r="AV133" s="90">
        <v>21</v>
      </c>
      <c r="AW133" s="90">
        <v>3</v>
      </c>
      <c r="AX133" s="30" t="s">
        <v>14</v>
      </c>
      <c r="AY133" s="15" t="s">
        <v>56</v>
      </c>
      <c r="AZ133" s="92">
        <v>3</v>
      </c>
      <c r="BA133" s="38">
        <v>9</v>
      </c>
      <c r="BB133" s="38">
        <v>1</v>
      </c>
      <c r="BC133" s="93">
        <v>3</v>
      </c>
      <c r="BD133" s="93">
        <v>0.3333333333333333</v>
      </c>
      <c r="BE133" s="38">
        <v>4</v>
      </c>
      <c r="BF133" s="38">
        <v>1</v>
      </c>
      <c r="BG133" s="30" t="s">
        <v>14</v>
      </c>
      <c r="BH133" s="17" t="s">
        <v>29</v>
      </c>
      <c r="BI133" s="94">
        <v>0</v>
      </c>
      <c r="BJ133" s="40">
        <v>0</v>
      </c>
      <c r="BK133" s="40">
        <v>0</v>
      </c>
      <c r="BL133" s="95">
        <v>-0.001</v>
      </c>
      <c r="BM133" s="95">
        <v>-0.001</v>
      </c>
      <c r="BN133" s="40">
        <v>0</v>
      </c>
      <c r="BO133" s="40">
        <v>0</v>
      </c>
      <c r="BP133" s="30" t="s">
        <v>14</v>
      </c>
      <c r="BQ133" s="19" t="s">
        <v>922</v>
      </c>
      <c r="BR133" s="19" t="s">
        <v>923</v>
      </c>
      <c r="BS133" s="96">
        <v>13</v>
      </c>
      <c r="BT133" s="81">
        <v>112</v>
      </c>
      <c r="BU133" s="81">
        <v>13</v>
      </c>
      <c r="BV133" s="97">
        <v>8.615384615384615</v>
      </c>
      <c r="BW133" s="97">
        <v>1</v>
      </c>
      <c r="BX133" s="81">
        <v>21</v>
      </c>
      <c r="BY133" s="81">
        <v>3</v>
      </c>
    </row>
    <row r="134" spans="1:77" ht="12.75">
      <c r="A134" s="5">
        <f>A133+1</f>
        <v>127</v>
      </c>
      <c r="B134"/>
      <c r="C134" s="81" t="s">
        <v>924</v>
      </c>
      <c r="D134" s="82" t="s">
        <v>673</v>
      </c>
      <c r="E134" s="30" t="s">
        <v>14</v>
      </c>
      <c r="F134" s="83" t="s">
        <v>925</v>
      </c>
      <c r="G134" s="84">
        <v>11</v>
      </c>
      <c r="H134" s="32">
        <v>76</v>
      </c>
      <c r="I134" s="32">
        <v>13</v>
      </c>
      <c r="J134" s="85">
        <v>6.909090909090909</v>
      </c>
      <c r="K134" s="85">
        <v>1.1818181818181819</v>
      </c>
      <c r="L134" s="32">
        <v>13</v>
      </c>
      <c r="M134" s="32">
        <v>3</v>
      </c>
      <c r="N134" s="30" t="s">
        <v>14</v>
      </c>
      <c r="O134" s="9" t="s">
        <v>29</v>
      </c>
      <c r="P134" s="86">
        <v>0</v>
      </c>
      <c r="Q134" s="34">
        <v>0</v>
      </c>
      <c r="R134" s="34">
        <v>0</v>
      </c>
      <c r="S134" s="87">
        <v>-0.001</v>
      </c>
      <c r="T134" s="87">
        <v>-0.001</v>
      </c>
      <c r="U134" s="34">
        <v>0</v>
      </c>
      <c r="V134" s="34">
        <v>0</v>
      </c>
      <c r="W134" s="30" t="s">
        <v>14</v>
      </c>
      <c r="X134" s="83" t="s">
        <v>29</v>
      </c>
      <c r="Y134" s="88">
        <v>0</v>
      </c>
      <c r="Z134" s="35">
        <v>0</v>
      </c>
      <c r="AA134" s="35">
        <v>0</v>
      </c>
      <c r="AB134" s="85">
        <v>-0.001</v>
      </c>
      <c r="AC134" s="85">
        <v>-0.001</v>
      </c>
      <c r="AD134" s="35">
        <v>0</v>
      </c>
      <c r="AE134" s="35">
        <v>0</v>
      </c>
      <c r="AF134" s="30" t="s">
        <v>14</v>
      </c>
      <c r="AG134" s="9" t="s">
        <v>29</v>
      </c>
      <c r="AH134" s="86">
        <v>0</v>
      </c>
      <c r="AI134" s="34">
        <v>0</v>
      </c>
      <c r="AJ134" s="34">
        <v>0</v>
      </c>
      <c r="AK134" s="87">
        <v>-0.001</v>
      </c>
      <c r="AL134" s="87">
        <v>-0.001</v>
      </c>
      <c r="AM134" s="34">
        <v>0</v>
      </c>
      <c r="AN134" s="34">
        <v>0</v>
      </c>
      <c r="AO134" s="30" t="s">
        <v>14</v>
      </c>
      <c r="AP134" s="13" t="s">
        <v>926</v>
      </c>
      <c r="AQ134" s="89">
        <v>11</v>
      </c>
      <c r="AR134" s="90">
        <v>76</v>
      </c>
      <c r="AS134" s="90">
        <v>13</v>
      </c>
      <c r="AT134" s="91">
        <v>6.909090909090909</v>
      </c>
      <c r="AU134" s="91">
        <v>1.1818181818181819</v>
      </c>
      <c r="AV134" s="90">
        <v>13</v>
      </c>
      <c r="AW134" s="90">
        <v>3</v>
      </c>
      <c r="AX134" s="30" t="s">
        <v>14</v>
      </c>
      <c r="AY134" s="15" t="s">
        <v>927</v>
      </c>
      <c r="AZ134" s="92">
        <v>2</v>
      </c>
      <c r="BA134" s="38">
        <v>22</v>
      </c>
      <c r="BB134" s="38">
        <v>2</v>
      </c>
      <c r="BC134" s="93">
        <v>11</v>
      </c>
      <c r="BD134" s="93">
        <v>1</v>
      </c>
      <c r="BE134" s="38">
        <v>11</v>
      </c>
      <c r="BF134" s="38">
        <v>1</v>
      </c>
      <c r="BG134" s="30" t="s">
        <v>14</v>
      </c>
      <c r="BH134" s="17" t="s">
        <v>29</v>
      </c>
      <c r="BI134" s="94">
        <v>0</v>
      </c>
      <c r="BJ134" s="40">
        <v>0</v>
      </c>
      <c r="BK134" s="40">
        <v>0</v>
      </c>
      <c r="BL134" s="95">
        <v>-0.001</v>
      </c>
      <c r="BM134" s="95">
        <v>-0.001</v>
      </c>
      <c r="BN134" s="40">
        <v>0</v>
      </c>
      <c r="BO134" s="40">
        <v>0</v>
      </c>
      <c r="BP134" s="30" t="s">
        <v>14</v>
      </c>
      <c r="BQ134" s="19" t="s">
        <v>928</v>
      </c>
      <c r="BR134" s="19" t="s">
        <v>929</v>
      </c>
      <c r="BS134" s="96">
        <v>13</v>
      </c>
      <c r="BT134" s="81">
        <v>98</v>
      </c>
      <c r="BU134" s="81">
        <v>15</v>
      </c>
      <c r="BV134" s="97">
        <v>7.538461538461538</v>
      </c>
      <c r="BW134" s="97">
        <v>1.1538461538461537</v>
      </c>
      <c r="BX134" s="81">
        <v>13</v>
      </c>
      <c r="BY134" s="81">
        <v>3</v>
      </c>
    </row>
    <row r="135" spans="1:77" ht="12.75">
      <c r="A135" s="5">
        <f>A134+1</f>
        <v>128</v>
      </c>
      <c r="B135"/>
      <c r="C135" s="81" t="s">
        <v>930</v>
      </c>
      <c r="D135" s="82">
        <v>3</v>
      </c>
      <c r="E135" s="30" t="s">
        <v>14</v>
      </c>
      <c r="F135" s="83" t="s">
        <v>931</v>
      </c>
      <c r="G135" s="84">
        <v>4.08</v>
      </c>
      <c r="H135" s="32">
        <v>3</v>
      </c>
      <c r="I135" s="32">
        <v>0</v>
      </c>
      <c r="J135" s="85">
        <v>0.75</v>
      </c>
      <c r="K135" s="85">
        <v>0</v>
      </c>
      <c r="L135" s="32">
        <v>3</v>
      </c>
      <c r="M135" s="32">
        <v>0</v>
      </c>
      <c r="N135" s="30" t="s">
        <v>14</v>
      </c>
      <c r="O135" s="9" t="s">
        <v>29</v>
      </c>
      <c r="P135" s="86">
        <v>0</v>
      </c>
      <c r="Q135" s="34">
        <v>0</v>
      </c>
      <c r="R135" s="34">
        <v>0</v>
      </c>
      <c r="S135" s="87">
        <v>-0.001</v>
      </c>
      <c r="T135" s="87">
        <v>-0.001</v>
      </c>
      <c r="U135" s="34">
        <v>0</v>
      </c>
      <c r="V135" s="34">
        <v>0</v>
      </c>
      <c r="W135" s="30" t="s">
        <v>14</v>
      </c>
      <c r="X135" s="83" t="s">
        <v>932</v>
      </c>
      <c r="Y135" s="88">
        <v>3.03</v>
      </c>
      <c r="Z135" s="35">
        <v>0</v>
      </c>
      <c r="AA135" s="35">
        <v>0</v>
      </c>
      <c r="AB135" s="85">
        <v>0</v>
      </c>
      <c r="AC135" s="85">
        <v>0</v>
      </c>
      <c r="AD135" s="35">
        <v>3</v>
      </c>
      <c r="AE135" s="35">
        <v>0</v>
      </c>
      <c r="AF135" s="30" t="s">
        <v>14</v>
      </c>
      <c r="AG135" s="9" t="s">
        <v>933</v>
      </c>
      <c r="AH135" s="86">
        <v>3.03</v>
      </c>
      <c r="AI135" s="34">
        <v>0</v>
      </c>
      <c r="AJ135" s="34">
        <v>0</v>
      </c>
      <c r="AK135" s="87">
        <v>0</v>
      </c>
      <c r="AL135" s="87">
        <v>0</v>
      </c>
      <c r="AM135" s="34">
        <v>3</v>
      </c>
      <c r="AN135" s="34">
        <v>0</v>
      </c>
      <c r="AO135" s="30" t="s">
        <v>14</v>
      </c>
      <c r="AP135" s="13" t="s">
        <v>934</v>
      </c>
      <c r="AQ135" s="89">
        <v>7.11</v>
      </c>
      <c r="AR135" s="90">
        <v>3</v>
      </c>
      <c r="AS135" s="90">
        <v>0</v>
      </c>
      <c r="AT135" s="91">
        <v>0.42857142857142855</v>
      </c>
      <c r="AU135" s="91">
        <v>0</v>
      </c>
      <c r="AV135" s="90">
        <v>3</v>
      </c>
      <c r="AW135" s="90">
        <v>0</v>
      </c>
      <c r="AX135" s="30" t="s">
        <v>14</v>
      </c>
      <c r="AY135" s="15" t="s">
        <v>935</v>
      </c>
      <c r="AZ135" s="92">
        <v>5</v>
      </c>
      <c r="BA135" s="38">
        <v>0</v>
      </c>
      <c r="BB135" s="38">
        <v>0</v>
      </c>
      <c r="BC135" s="93">
        <v>0</v>
      </c>
      <c r="BD135" s="93">
        <v>0</v>
      </c>
      <c r="BE135" s="38">
        <v>0</v>
      </c>
      <c r="BF135" s="38">
        <v>0</v>
      </c>
      <c r="BG135" s="30" t="s">
        <v>14</v>
      </c>
      <c r="BH135" s="17" t="s">
        <v>29</v>
      </c>
      <c r="BI135" s="94">
        <v>0</v>
      </c>
      <c r="BJ135" s="40">
        <v>0</v>
      </c>
      <c r="BK135" s="40">
        <v>0</v>
      </c>
      <c r="BL135" s="95">
        <v>-0.001</v>
      </c>
      <c r="BM135" s="95">
        <v>-0.001</v>
      </c>
      <c r="BN135" s="40">
        <v>0</v>
      </c>
      <c r="BO135" s="40">
        <v>0</v>
      </c>
      <c r="BP135" s="30" t="s">
        <v>14</v>
      </c>
      <c r="BQ135" s="19" t="s">
        <v>936</v>
      </c>
      <c r="BR135" s="19" t="s">
        <v>937</v>
      </c>
      <c r="BS135" s="96">
        <v>12.110000000000001</v>
      </c>
      <c r="BT135" s="81">
        <v>3</v>
      </c>
      <c r="BU135" s="81">
        <v>0</v>
      </c>
      <c r="BV135" s="97">
        <v>0.25</v>
      </c>
      <c r="BW135" s="97">
        <v>0</v>
      </c>
      <c r="BX135" s="81">
        <v>3</v>
      </c>
      <c r="BY135" s="81">
        <v>0</v>
      </c>
    </row>
    <row r="136" spans="1:77" ht="12.75">
      <c r="A136" s="5">
        <f>A135+1</f>
        <v>129</v>
      </c>
      <c r="B136"/>
      <c r="C136" s="81" t="s">
        <v>938</v>
      </c>
      <c r="D136" s="82" t="s">
        <v>892</v>
      </c>
      <c r="E136" s="30" t="s">
        <v>14</v>
      </c>
      <c r="F136" s="83" t="s">
        <v>939</v>
      </c>
      <c r="G136" s="84">
        <v>5</v>
      </c>
      <c r="H136" s="32">
        <v>52</v>
      </c>
      <c r="I136" s="32">
        <v>0</v>
      </c>
      <c r="J136" s="85">
        <v>10.4</v>
      </c>
      <c r="K136" s="85">
        <v>0</v>
      </c>
      <c r="L136" s="32">
        <v>16</v>
      </c>
      <c r="M136" s="32">
        <v>0</v>
      </c>
      <c r="N136" s="30" t="s">
        <v>14</v>
      </c>
      <c r="O136" s="9" t="s">
        <v>29</v>
      </c>
      <c r="P136" s="86">
        <v>0</v>
      </c>
      <c r="Q136" s="34">
        <v>0</v>
      </c>
      <c r="R136" s="34">
        <v>0</v>
      </c>
      <c r="S136" s="87">
        <v>-0.001</v>
      </c>
      <c r="T136" s="87">
        <v>-0.001</v>
      </c>
      <c r="U136" s="34">
        <v>0</v>
      </c>
      <c r="V136" s="34">
        <v>0</v>
      </c>
      <c r="W136" s="30" t="s">
        <v>14</v>
      </c>
      <c r="X136" s="83" t="s">
        <v>940</v>
      </c>
      <c r="Y136" s="88">
        <v>5</v>
      </c>
      <c r="Z136" s="35">
        <v>75</v>
      </c>
      <c r="AA136" s="35">
        <v>0</v>
      </c>
      <c r="AB136" s="85">
        <v>15</v>
      </c>
      <c r="AC136" s="85">
        <v>0</v>
      </c>
      <c r="AD136" s="35">
        <v>18</v>
      </c>
      <c r="AE136" s="35">
        <v>0</v>
      </c>
      <c r="AF136" s="30" t="s">
        <v>14</v>
      </c>
      <c r="AG136" s="9" t="s">
        <v>940</v>
      </c>
      <c r="AH136" s="86">
        <v>5</v>
      </c>
      <c r="AI136" s="34">
        <v>75</v>
      </c>
      <c r="AJ136" s="34">
        <v>0</v>
      </c>
      <c r="AK136" s="87">
        <v>15</v>
      </c>
      <c r="AL136" s="87">
        <v>0</v>
      </c>
      <c r="AM136" s="34">
        <v>18</v>
      </c>
      <c r="AN136" s="34">
        <v>0</v>
      </c>
      <c r="AO136" s="30" t="s">
        <v>14</v>
      </c>
      <c r="AP136" s="13" t="s">
        <v>941</v>
      </c>
      <c r="AQ136" s="89">
        <v>10</v>
      </c>
      <c r="AR136" s="90">
        <v>127</v>
      </c>
      <c r="AS136" s="90">
        <v>0</v>
      </c>
      <c r="AT136" s="91">
        <v>12.7</v>
      </c>
      <c r="AU136" s="91">
        <v>0</v>
      </c>
      <c r="AV136" s="90">
        <v>18</v>
      </c>
      <c r="AW136" s="90">
        <v>0</v>
      </c>
      <c r="AX136" s="30" t="s">
        <v>14</v>
      </c>
      <c r="AY136" s="15" t="s">
        <v>942</v>
      </c>
      <c r="AZ136" s="92">
        <v>2</v>
      </c>
      <c r="BA136" s="38">
        <v>24</v>
      </c>
      <c r="BB136" s="38">
        <v>0</v>
      </c>
      <c r="BC136" s="93">
        <v>12</v>
      </c>
      <c r="BD136" s="93">
        <v>0</v>
      </c>
      <c r="BE136" s="38">
        <v>14</v>
      </c>
      <c r="BF136" s="38">
        <v>0</v>
      </c>
      <c r="BG136" s="30" t="s">
        <v>14</v>
      </c>
      <c r="BH136" s="17" t="s">
        <v>29</v>
      </c>
      <c r="BI136" s="94">
        <v>0</v>
      </c>
      <c r="BJ136" s="40">
        <v>0</v>
      </c>
      <c r="BK136" s="40">
        <v>0</v>
      </c>
      <c r="BL136" s="95">
        <v>-0.001</v>
      </c>
      <c r="BM136" s="95">
        <v>-0.001</v>
      </c>
      <c r="BN136" s="40">
        <v>0</v>
      </c>
      <c r="BO136" s="40">
        <v>0</v>
      </c>
      <c r="BP136" s="30" t="s">
        <v>14</v>
      </c>
      <c r="BQ136" s="19" t="s">
        <v>943</v>
      </c>
      <c r="BR136" s="19" t="s">
        <v>944</v>
      </c>
      <c r="BS136" s="96">
        <v>12</v>
      </c>
      <c r="BT136" s="81">
        <v>151</v>
      </c>
      <c r="BU136" s="81">
        <v>0</v>
      </c>
      <c r="BV136" s="97">
        <v>12.583333333333334</v>
      </c>
      <c r="BW136" s="97">
        <v>0</v>
      </c>
      <c r="BX136" s="81">
        <v>18</v>
      </c>
      <c r="BY136" s="81">
        <v>0</v>
      </c>
    </row>
    <row r="137" spans="1:77" ht="12.75">
      <c r="A137" s="5">
        <f>A136+1</f>
        <v>130</v>
      </c>
      <c r="B137"/>
      <c r="C137" s="81" t="s">
        <v>945</v>
      </c>
      <c r="D137" s="82" t="s">
        <v>946</v>
      </c>
      <c r="E137" s="30" t="s">
        <v>14</v>
      </c>
      <c r="F137" s="83" t="s">
        <v>947</v>
      </c>
      <c r="G137" s="84">
        <v>6.049999999999999</v>
      </c>
      <c r="H137" s="32">
        <v>0</v>
      </c>
      <c r="I137" s="32">
        <v>0</v>
      </c>
      <c r="J137" s="85">
        <v>0</v>
      </c>
      <c r="K137" s="85">
        <v>0</v>
      </c>
      <c r="L137" s="32">
        <v>0</v>
      </c>
      <c r="M137" s="32">
        <v>0</v>
      </c>
      <c r="N137" s="30" t="s">
        <v>14</v>
      </c>
      <c r="O137" s="9" t="s">
        <v>29</v>
      </c>
      <c r="P137" s="86">
        <v>0</v>
      </c>
      <c r="Q137" s="34">
        <v>0</v>
      </c>
      <c r="R137" s="34">
        <v>0</v>
      </c>
      <c r="S137" s="87">
        <v>-0.001</v>
      </c>
      <c r="T137" s="87">
        <v>-0.001</v>
      </c>
      <c r="U137" s="34">
        <v>0</v>
      </c>
      <c r="V137" s="34">
        <v>0</v>
      </c>
      <c r="W137" s="30" t="s">
        <v>14</v>
      </c>
      <c r="X137" s="83" t="s">
        <v>879</v>
      </c>
      <c r="Y137" s="88">
        <v>5.02</v>
      </c>
      <c r="Z137" s="35">
        <v>3</v>
      </c>
      <c r="AA137" s="35">
        <v>0</v>
      </c>
      <c r="AB137" s="85">
        <v>0.6</v>
      </c>
      <c r="AC137" s="85">
        <v>0</v>
      </c>
      <c r="AD137" s="35">
        <v>3</v>
      </c>
      <c r="AE137" s="35">
        <v>0</v>
      </c>
      <c r="AF137" s="30" t="s">
        <v>14</v>
      </c>
      <c r="AG137" s="9" t="s">
        <v>879</v>
      </c>
      <c r="AH137" s="86">
        <v>5.02</v>
      </c>
      <c r="AI137" s="34">
        <v>3</v>
      </c>
      <c r="AJ137" s="34">
        <v>0</v>
      </c>
      <c r="AK137" s="87">
        <v>0.6</v>
      </c>
      <c r="AL137" s="87">
        <v>0</v>
      </c>
      <c r="AM137" s="34">
        <v>3</v>
      </c>
      <c r="AN137" s="34">
        <v>0</v>
      </c>
      <c r="AO137" s="30" t="s">
        <v>14</v>
      </c>
      <c r="AP137" s="13" t="s">
        <v>948</v>
      </c>
      <c r="AQ137" s="89">
        <v>11.069999999999999</v>
      </c>
      <c r="AR137" s="90">
        <v>3</v>
      </c>
      <c r="AS137" s="90">
        <v>0</v>
      </c>
      <c r="AT137" s="91">
        <v>0.2727272727272727</v>
      </c>
      <c r="AU137" s="91">
        <v>0</v>
      </c>
      <c r="AV137" s="90">
        <v>3</v>
      </c>
      <c r="AW137" s="90">
        <v>0</v>
      </c>
      <c r="AX137" s="30" t="s">
        <v>14</v>
      </c>
      <c r="AY137" s="15" t="s">
        <v>603</v>
      </c>
      <c r="AZ137" s="92">
        <v>0</v>
      </c>
      <c r="BA137" s="38">
        <v>0</v>
      </c>
      <c r="BB137" s="38">
        <v>0</v>
      </c>
      <c r="BC137" s="93">
        <v>-0.001</v>
      </c>
      <c r="BD137" s="93">
        <v>-0.001</v>
      </c>
      <c r="BE137" s="38">
        <v>0</v>
      </c>
      <c r="BF137" s="38">
        <v>0</v>
      </c>
      <c r="BG137" s="30" t="s">
        <v>14</v>
      </c>
      <c r="BH137" s="17" t="s">
        <v>29</v>
      </c>
      <c r="BI137" s="94">
        <v>0</v>
      </c>
      <c r="BJ137" s="40">
        <v>0</v>
      </c>
      <c r="BK137" s="40">
        <v>0</v>
      </c>
      <c r="BL137" s="95">
        <v>-0.001</v>
      </c>
      <c r="BM137" s="95">
        <v>-0.001</v>
      </c>
      <c r="BN137" s="40">
        <v>0</v>
      </c>
      <c r="BO137" s="40">
        <v>0</v>
      </c>
      <c r="BP137" s="30" t="s">
        <v>14</v>
      </c>
      <c r="BQ137" s="19" t="s">
        <v>949</v>
      </c>
      <c r="BR137" s="19" t="s">
        <v>950</v>
      </c>
      <c r="BS137" s="96">
        <v>11.069999999999999</v>
      </c>
      <c r="BT137" s="81">
        <v>3</v>
      </c>
      <c r="BU137" s="81">
        <v>0</v>
      </c>
      <c r="BV137" s="97">
        <v>0.2727272727272727</v>
      </c>
      <c r="BW137" s="97">
        <v>0</v>
      </c>
      <c r="BX137" s="81">
        <v>3</v>
      </c>
      <c r="BY137" s="81">
        <v>0</v>
      </c>
    </row>
    <row r="138" spans="1:77" ht="12.75">
      <c r="A138" s="5">
        <f>A137+1</f>
        <v>131</v>
      </c>
      <c r="B138"/>
      <c r="C138" s="100" t="s">
        <v>951</v>
      </c>
      <c r="D138" s="82" t="s">
        <v>708</v>
      </c>
      <c r="E138" s="30" t="s">
        <v>14</v>
      </c>
      <c r="F138" s="83" t="s">
        <v>952</v>
      </c>
      <c r="G138" s="84">
        <v>10</v>
      </c>
      <c r="H138" s="32">
        <v>121</v>
      </c>
      <c r="I138" s="32">
        <v>4</v>
      </c>
      <c r="J138" s="85">
        <v>12.1</v>
      </c>
      <c r="K138" s="85">
        <v>0.4</v>
      </c>
      <c r="L138" s="32">
        <v>22</v>
      </c>
      <c r="M138" s="32">
        <v>2</v>
      </c>
      <c r="N138" s="30" t="s">
        <v>14</v>
      </c>
      <c r="O138" s="9" t="s">
        <v>29</v>
      </c>
      <c r="P138" s="86">
        <v>0</v>
      </c>
      <c r="Q138" s="34">
        <v>0</v>
      </c>
      <c r="R138" s="34">
        <v>0</v>
      </c>
      <c r="S138" s="87">
        <v>-0.001</v>
      </c>
      <c r="T138" s="87">
        <v>-0.001</v>
      </c>
      <c r="U138" s="34">
        <v>0</v>
      </c>
      <c r="V138" s="34">
        <v>0</v>
      </c>
      <c r="W138" s="30" t="s">
        <v>14</v>
      </c>
      <c r="X138" s="83" t="s">
        <v>29</v>
      </c>
      <c r="Y138" s="88">
        <v>0</v>
      </c>
      <c r="Z138" s="35">
        <v>0</v>
      </c>
      <c r="AA138" s="35">
        <v>0</v>
      </c>
      <c r="AB138" s="85">
        <v>-0.001</v>
      </c>
      <c r="AC138" s="85">
        <v>-0.001</v>
      </c>
      <c r="AD138" s="35">
        <v>0</v>
      </c>
      <c r="AE138" s="35">
        <v>0</v>
      </c>
      <c r="AF138" s="30" t="s">
        <v>14</v>
      </c>
      <c r="AG138" s="9" t="s">
        <v>29</v>
      </c>
      <c r="AH138" s="86">
        <v>0</v>
      </c>
      <c r="AI138" s="34">
        <v>0</v>
      </c>
      <c r="AJ138" s="34">
        <v>0</v>
      </c>
      <c r="AK138" s="87">
        <v>-0.001</v>
      </c>
      <c r="AL138" s="87">
        <v>-0.001</v>
      </c>
      <c r="AM138" s="34">
        <v>0</v>
      </c>
      <c r="AN138" s="34">
        <v>0</v>
      </c>
      <c r="AO138" s="30" t="s">
        <v>14</v>
      </c>
      <c r="AP138" s="13" t="s">
        <v>953</v>
      </c>
      <c r="AQ138" s="89">
        <v>10</v>
      </c>
      <c r="AR138" s="90">
        <v>121</v>
      </c>
      <c r="AS138" s="90">
        <v>4</v>
      </c>
      <c r="AT138" s="91">
        <v>12.1</v>
      </c>
      <c r="AU138" s="91">
        <v>0.4</v>
      </c>
      <c r="AV138" s="90">
        <v>22</v>
      </c>
      <c r="AW138" s="90">
        <v>2</v>
      </c>
      <c r="AX138" s="30" t="s">
        <v>14</v>
      </c>
      <c r="AY138" s="15" t="s">
        <v>954</v>
      </c>
      <c r="AZ138" s="92">
        <v>1</v>
      </c>
      <c r="BA138" s="38">
        <v>4</v>
      </c>
      <c r="BB138" s="38">
        <v>0</v>
      </c>
      <c r="BC138" s="93">
        <v>4</v>
      </c>
      <c r="BD138" s="93">
        <v>0</v>
      </c>
      <c r="BE138" s="38">
        <v>4</v>
      </c>
      <c r="BF138" s="38">
        <v>0</v>
      </c>
      <c r="BG138" s="30" t="s">
        <v>14</v>
      </c>
      <c r="BH138" s="17" t="s">
        <v>29</v>
      </c>
      <c r="BI138" s="94">
        <v>0</v>
      </c>
      <c r="BJ138" s="40">
        <v>0</v>
      </c>
      <c r="BK138" s="40">
        <v>0</v>
      </c>
      <c r="BL138" s="95">
        <v>-0.001</v>
      </c>
      <c r="BM138" s="95">
        <v>-0.001</v>
      </c>
      <c r="BN138" s="40">
        <v>0</v>
      </c>
      <c r="BO138" s="40">
        <v>0</v>
      </c>
      <c r="BP138" s="30" t="s">
        <v>14</v>
      </c>
      <c r="BQ138" s="19" t="s">
        <v>955</v>
      </c>
      <c r="BR138" s="19" t="s">
        <v>29</v>
      </c>
      <c r="BS138" s="96">
        <v>11</v>
      </c>
      <c r="BT138" s="81">
        <v>125</v>
      </c>
      <c r="BU138" s="81">
        <v>4</v>
      </c>
      <c r="BV138" s="97">
        <v>11.363636363636363</v>
      </c>
      <c r="BW138" s="97">
        <v>0.36363636363636365</v>
      </c>
      <c r="BX138" s="81">
        <v>22</v>
      </c>
      <c r="BY138" s="81">
        <v>2</v>
      </c>
    </row>
    <row r="139" spans="1:77" ht="12.75">
      <c r="A139" s="5">
        <f>A138+1</f>
        <v>132</v>
      </c>
      <c r="B139"/>
      <c r="C139" s="81" t="s">
        <v>956</v>
      </c>
      <c r="D139" s="82" t="s">
        <v>787</v>
      </c>
      <c r="E139" s="30" t="s">
        <v>14</v>
      </c>
      <c r="F139" s="83" t="s">
        <v>957</v>
      </c>
      <c r="G139" s="84">
        <v>9</v>
      </c>
      <c r="H139" s="32">
        <v>79</v>
      </c>
      <c r="I139" s="32">
        <v>4</v>
      </c>
      <c r="J139" s="85">
        <v>8.777777777777779</v>
      </c>
      <c r="K139" s="85">
        <v>0.4444444444444444</v>
      </c>
      <c r="L139" s="32">
        <v>17</v>
      </c>
      <c r="M139" s="32">
        <v>2</v>
      </c>
      <c r="N139" s="30" t="s">
        <v>14</v>
      </c>
      <c r="O139" s="9" t="s">
        <v>29</v>
      </c>
      <c r="P139" s="86">
        <v>0</v>
      </c>
      <c r="Q139" s="34">
        <v>0</v>
      </c>
      <c r="R139" s="34">
        <v>0</v>
      </c>
      <c r="S139" s="87">
        <v>-0.001</v>
      </c>
      <c r="T139" s="87">
        <v>-0.001</v>
      </c>
      <c r="U139" s="34">
        <v>0</v>
      </c>
      <c r="V139" s="34">
        <v>0</v>
      </c>
      <c r="W139" s="30" t="s">
        <v>14</v>
      </c>
      <c r="X139" s="83" t="s">
        <v>29</v>
      </c>
      <c r="Y139" s="88">
        <v>0</v>
      </c>
      <c r="Z139" s="35">
        <v>0</v>
      </c>
      <c r="AA139" s="35">
        <v>0</v>
      </c>
      <c r="AB139" s="85">
        <v>-0.001</v>
      </c>
      <c r="AC139" s="85">
        <v>-0.001</v>
      </c>
      <c r="AD139" s="35">
        <v>0</v>
      </c>
      <c r="AE139" s="35">
        <v>0</v>
      </c>
      <c r="AF139" s="30" t="s">
        <v>14</v>
      </c>
      <c r="AG139" s="9" t="s">
        <v>29</v>
      </c>
      <c r="AH139" s="86">
        <v>0</v>
      </c>
      <c r="AI139" s="34">
        <v>0</v>
      </c>
      <c r="AJ139" s="34">
        <v>0</v>
      </c>
      <c r="AK139" s="87">
        <v>-0.001</v>
      </c>
      <c r="AL139" s="87">
        <v>-0.001</v>
      </c>
      <c r="AM139" s="34">
        <v>0</v>
      </c>
      <c r="AN139" s="34">
        <v>0</v>
      </c>
      <c r="AO139" s="30" t="s">
        <v>14</v>
      </c>
      <c r="AP139" s="13" t="s">
        <v>958</v>
      </c>
      <c r="AQ139" s="89">
        <v>9</v>
      </c>
      <c r="AR139" s="90">
        <v>79</v>
      </c>
      <c r="AS139" s="90">
        <v>4</v>
      </c>
      <c r="AT139" s="91">
        <v>8.777777777777779</v>
      </c>
      <c r="AU139" s="91">
        <v>0.4444444444444444</v>
      </c>
      <c r="AV139" s="90">
        <v>17</v>
      </c>
      <c r="AW139" s="90">
        <v>2</v>
      </c>
      <c r="AX139" s="30" t="s">
        <v>14</v>
      </c>
      <c r="AY139" s="15" t="s">
        <v>29</v>
      </c>
      <c r="AZ139" s="92">
        <v>0</v>
      </c>
      <c r="BA139" s="38">
        <v>0</v>
      </c>
      <c r="BB139" s="38">
        <v>0</v>
      </c>
      <c r="BC139" s="93">
        <v>-0.001</v>
      </c>
      <c r="BD139" s="93">
        <v>-0.001</v>
      </c>
      <c r="BE139" s="38">
        <v>0</v>
      </c>
      <c r="BF139" s="38">
        <v>0</v>
      </c>
      <c r="BG139" s="30" t="s">
        <v>14</v>
      </c>
      <c r="BH139" s="17" t="s">
        <v>959</v>
      </c>
      <c r="BI139" s="94">
        <v>2</v>
      </c>
      <c r="BJ139" s="40">
        <v>29</v>
      </c>
      <c r="BK139" s="40">
        <v>3</v>
      </c>
      <c r="BL139" s="95">
        <v>14.5</v>
      </c>
      <c r="BM139" s="95">
        <v>1.5</v>
      </c>
      <c r="BN139" s="40">
        <v>17</v>
      </c>
      <c r="BO139" s="40">
        <v>2</v>
      </c>
      <c r="BP139" s="30" t="s">
        <v>14</v>
      </c>
      <c r="BQ139" s="19" t="s">
        <v>960</v>
      </c>
      <c r="BR139" s="19" t="s">
        <v>961</v>
      </c>
      <c r="BS139" s="96">
        <v>11</v>
      </c>
      <c r="BT139" s="81">
        <v>108</v>
      </c>
      <c r="BU139" s="81">
        <v>7</v>
      </c>
      <c r="BV139" s="97">
        <v>9.818181818181818</v>
      </c>
      <c r="BW139" s="97">
        <v>0.6363636363636364</v>
      </c>
      <c r="BX139" s="81">
        <v>17</v>
      </c>
      <c r="BY139" s="81">
        <v>2</v>
      </c>
    </row>
    <row r="140" spans="1:77" ht="12.75">
      <c r="A140" s="5">
        <f>A139+1</f>
        <v>133</v>
      </c>
      <c r="B140"/>
      <c r="C140" s="81" t="s">
        <v>962</v>
      </c>
      <c r="D140" s="82" t="s">
        <v>963</v>
      </c>
      <c r="E140" s="30" t="s">
        <v>14</v>
      </c>
      <c r="F140" s="83" t="s">
        <v>964</v>
      </c>
      <c r="G140" s="84">
        <v>9.04</v>
      </c>
      <c r="H140" s="32">
        <v>6</v>
      </c>
      <c r="I140" s="32">
        <v>0</v>
      </c>
      <c r="J140" s="85">
        <v>0.6666666666666666</v>
      </c>
      <c r="K140" s="85">
        <v>0</v>
      </c>
      <c r="L140" s="32">
        <v>2</v>
      </c>
      <c r="M140" s="32">
        <v>0</v>
      </c>
      <c r="N140" s="30" t="s">
        <v>14</v>
      </c>
      <c r="O140" s="9" t="s">
        <v>29</v>
      </c>
      <c r="P140" s="86">
        <v>0</v>
      </c>
      <c r="Q140" s="34">
        <v>0</v>
      </c>
      <c r="R140" s="34">
        <v>0</v>
      </c>
      <c r="S140" s="87">
        <v>-0.001</v>
      </c>
      <c r="T140" s="87">
        <v>-0.001</v>
      </c>
      <c r="U140" s="34">
        <v>0</v>
      </c>
      <c r="V140" s="34">
        <v>0</v>
      </c>
      <c r="W140" s="30" t="s">
        <v>14</v>
      </c>
      <c r="X140" s="83" t="s">
        <v>29</v>
      </c>
      <c r="Y140" s="88">
        <v>0</v>
      </c>
      <c r="Z140" s="35">
        <v>0</v>
      </c>
      <c r="AA140" s="35">
        <v>0</v>
      </c>
      <c r="AB140" s="85">
        <v>-0.001</v>
      </c>
      <c r="AC140" s="85">
        <v>-0.001</v>
      </c>
      <c r="AD140" s="35">
        <v>0</v>
      </c>
      <c r="AE140" s="35">
        <v>0</v>
      </c>
      <c r="AF140" s="30" t="s">
        <v>14</v>
      </c>
      <c r="AG140" s="9" t="s">
        <v>29</v>
      </c>
      <c r="AH140" s="86">
        <v>0</v>
      </c>
      <c r="AI140" s="34">
        <v>0</v>
      </c>
      <c r="AJ140" s="34">
        <v>0</v>
      </c>
      <c r="AK140" s="87">
        <v>-0.001</v>
      </c>
      <c r="AL140" s="87">
        <v>-0.001</v>
      </c>
      <c r="AM140" s="34">
        <v>0</v>
      </c>
      <c r="AN140" s="34">
        <v>0</v>
      </c>
      <c r="AO140" s="30" t="s">
        <v>14</v>
      </c>
      <c r="AP140" s="13" t="s">
        <v>964</v>
      </c>
      <c r="AQ140" s="89">
        <v>9.04</v>
      </c>
      <c r="AR140" s="90">
        <v>6</v>
      </c>
      <c r="AS140" s="90">
        <v>0</v>
      </c>
      <c r="AT140" s="91">
        <v>0.6666666666666666</v>
      </c>
      <c r="AU140" s="91">
        <v>0</v>
      </c>
      <c r="AV140" s="90">
        <v>2</v>
      </c>
      <c r="AW140" s="90">
        <v>0</v>
      </c>
      <c r="AX140" s="30" t="s">
        <v>14</v>
      </c>
      <c r="AY140" s="15" t="s">
        <v>29</v>
      </c>
      <c r="AZ140" s="92">
        <v>1</v>
      </c>
      <c r="BA140" s="38">
        <v>0</v>
      </c>
      <c r="BB140" s="38">
        <v>0</v>
      </c>
      <c r="BC140" s="93">
        <v>0</v>
      </c>
      <c r="BD140" s="93">
        <v>0</v>
      </c>
      <c r="BE140" s="38">
        <v>0</v>
      </c>
      <c r="BF140" s="38">
        <v>0</v>
      </c>
      <c r="BG140" s="30" t="s">
        <v>14</v>
      </c>
      <c r="BH140" s="17" t="s">
        <v>29</v>
      </c>
      <c r="BI140" s="94">
        <v>0</v>
      </c>
      <c r="BJ140" s="40">
        <v>0</v>
      </c>
      <c r="BK140" s="40">
        <v>0</v>
      </c>
      <c r="BL140" s="95">
        <v>-0.001</v>
      </c>
      <c r="BM140" s="95">
        <v>-0.001</v>
      </c>
      <c r="BN140" s="40">
        <v>0</v>
      </c>
      <c r="BO140" s="40">
        <v>0</v>
      </c>
      <c r="BP140" s="30" t="s">
        <v>14</v>
      </c>
      <c r="BQ140" s="19" t="s">
        <v>965</v>
      </c>
      <c r="BR140" s="19" t="s">
        <v>966</v>
      </c>
      <c r="BS140" s="96">
        <v>10.04</v>
      </c>
      <c r="BT140" s="81">
        <v>6</v>
      </c>
      <c r="BU140" s="81">
        <v>0</v>
      </c>
      <c r="BV140" s="97">
        <v>0.6</v>
      </c>
      <c r="BW140" s="97">
        <v>0</v>
      </c>
      <c r="BX140" s="81">
        <v>2</v>
      </c>
      <c r="BY140" s="81">
        <v>0</v>
      </c>
    </row>
    <row r="141" spans="1:77" ht="12.75">
      <c r="A141" s="5">
        <f>A140+1</f>
        <v>134</v>
      </c>
      <c r="B141"/>
      <c r="C141" s="99" t="s">
        <v>967</v>
      </c>
      <c r="D141" s="82" t="s">
        <v>708</v>
      </c>
      <c r="E141" s="30" t="s">
        <v>14</v>
      </c>
      <c r="F141" s="83" t="s">
        <v>968</v>
      </c>
      <c r="G141" s="84">
        <v>9</v>
      </c>
      <c r="H141" s="32">
        <v>66</v>
      </c>
      <c r="I141" s="32">
        <v>0</v>
      </c>
      <c r="J141" s="85">
        <v>7.333333333333333</v>
      </c>
      <c r="K141" s="85">
        <v>0</v>
      </c>
      <c r="L141" s="32">
        <v>11</v>
      </c>
      <c r="M141" s="32">
        <v>0</v>
      </c>
      <c r="N141" s="30" t="s">
        <v>14</v>
      </c>
      <c r="O141" s="9" t="s">
        <v>29</v>
      </c>
      <c r="P141" s="86">
        <v>0</v>
      </c>
      <c r="Q141" s="34">
        <v>0</v>
      </c>
      <c r="R141" s="34">
        <v>0</v>
      </c>
      <c r="S141" s="87">
        <v>-0.001</v>
      </c>
      <c r="T141" s="87">
        <v>-0.001</v>
      </c>
      <c r="U141" s="34">
        <v>0</v>
      </c>
      <c r="V141" s="34">
        <v>0</v>
      </c>
      <c r="W141" s="30" t="s">
        <v>14</v>
      </c>
      <c r="X141" s="83" t="s">
        <v>29</v>
      </c>
      <c r="Y141" s="88">
        <v>0</v>
      </c>
      <c r="Z141" s="35">
        <v>0</v>
      </c>
      <c r="AA141" s="35">
        <v>0</v>
      </c>
      <c r="AB141" s="85">
        <v>-0.001</v>
      </c>
      <c r="AC141" s="85">
        <v>-0.001</v>
      </c>
      <c r="AD141" s="35">
        <v>0</v>
      </c>
      <c r="AE141" s="35">
        <v>0</v>
      </c>
      <c r="AF141" s="30" t="s">
        <v>14</v>
      </c>
      <c r="AG141" s="9" t="s">
        <v>29</v>
      </c>
      <c r="AH141" s="86">
        <v>0</v>
      </c>
      <c r="AI141" s="34">
        <v>0</v>
      </c>
      <c r="AJ141" s="34">
        <v>0</v>
      </c>
      <c r="AK141" s="87">
        <v>-0.001</v>
      </c>
      <c r="AL141" s="87">
        <v>-0.001</v>
      </c>
      <c r="AM141" s="34">
        <v>0</v>
      </c>
      <c r="AN141" s="34">
        <v>0</v>
      </c>
      <c r="AO141" s="30" t="s">
        <v>14</v>
      </c>
      <c r="AP141" s="13" t="s">
        <v>969</v>
      </c>
      <c r="AQ141" s="89">
        <v>9</v>
      </c>
      <c r="AR141" s="90">
        <v>66</v>
      </c>
      <c r="AS141" s="90">
        <v>0</v>
      </c>
      <c r="AT141" s="91">
        <v>7.333333333333333</v>
      </c>
      <c r="AU141" s="91">
        <v>0</v>
      </c>
      <c r="AV141" s="90">
        <v>11</v>
      </c>
      <c r="AW141" s="90">
        <v>0</v>
      </c>
      <c r="AX141" s="30" t="s">
        <v>14</v>
      </c>
      <c r="AY141" s="15" t="s">
        <v>970</v>
      </c>
      <c r="AZ141" s="92">
        <v>1</v>
      </c>
      <c r="BA141" s="38">
        <v>7</v>
      </c>
      <c r="BB141" s="38">
        <v>0</v>
      </c>
      <c r="BC141" s="93">
        <v>7</v>
      </c>
      <c r="BD141" s="93">
        <v>0</v>
      </c>
      <c r="BE141" s="38">
        <v>7</v>
      </c>
      <c r="BF141" s="38">
        <v>0</v>
      </c>
      <c r="BG141" s="30" t="s">
        <v>14</v>
      </c>
      <c r="BH141" s="17" t="s">
        <v>29</v>
      </c>
      <c r="BI141" s="94">
        <v>0</v>
      </c>
      <c r="BJ141" s="40">
        <v>0</v>
      </c>
      <c r="BK141" s="40">
        <v>0</v>
      </c>
      <c r="BL141" s="95">
        <v>-0.001</v>
      </c>
      <c r="BM141" s="95">
        <v>-0.001</v>
      </c>
      <c r="BN141" s="40">
        <v>0</v>
      </c>
      <c r="BO141" s="40">
        <v>0</v>
      </c>
      <c r="BP141" s="30" t="s">
        <v>14</v>
      </c>
      <c r="BQ141" s="19" t="s">
        <v>971</v>
      </c>
      <c r="BR141" s="19" t="s">
        <v>29</v>
      </c>
      <c r="BS141" s="96">
        <v>10</v>
      </c>
      <c r="BT141" s="81">
        <v>73</v>
      </c>
      <c r="BU141" s="81">
        <v>0</v>
      </c>
      <c r="BV141" s="97">
        <v>7.3</v>
      </c>
      <c r="BW141" s="97">
        <v>0</v>
      </c>
      <c r="BX141" s="81">
        <v>11</v>
      </c>
      <c r="BY141" s="81">
        <v>0</v>
      </c>
    </row>
    <row r="142" spans="1:77" ht="12.75">
      <c r="A142" s="5">
        <f>A141+1</f>
        <v>135</v>
      </c>
      <c r="B142"/>
      <c r="C142" s="81" t="s">
        <v>972</v>
      </c>
      <c r="D142" s="82" t="s">
        <v>866</v>
      </c>
      <c r="E142" s="30" t="s">
        <v>14</v>
      </c>
      <c r="F142" s="83" t="s">
        <v>973</v>
      </c>
      <c r="G142" s="84">
        <v>8</v>
      </c>
      <c r="H142" s="32">
        <v>18</v>
      </c>
      <c r="I142" s="32">
        <v>2</v>
      </c>
      <c r="J142" s="85">
        <v>2.25</v>
      </c>
      <c r="K142" s="85">
        <v>0.25</v>
      </c>
      <c r="L142" s="32">
        <v>6</v>
      </c>
      <c r="M142" s="32">
        <v>2</v>
      </c>
      <c r="N142" s="30" t="s">
        <v>14</v>
      </c>
      <c r="O142" s="9" t="s">
        <v>29</v>
      </c>
      <c r="P142" s="86">
        <v>0</v>
      </c>
      <c r="Q142" s="34">
        <v>0</v>
      </c>
      <c r="R142" s="34">
        <v>0</v>
      </c>
      <c r="S142" s="87">
        <v>-0.001</v>
      </c>
      <c r="T142" s="87">
        <v>-0.001</v>
      </c>
      <c r="U142" s="34">
        <v>0</v>
      </c>
      <c r="V142" s="34">
        <v>0</v>
      </c>
      <c r="W142" s="30" t="s">
        <v>14</v>
      </c>
      <c r="X142" s="83" t="s">
        <v>29</v>
      </c>
      <c r="Y142" s="88">
        <v>0</v>
      </c>
      <c r="Z142" s="35">
        <v>0</v>
      </c>
      <c r="AA142" s="35">
        <v>0</v>
      </c>
      <c r="AB142" s="85">
        <v>-0.001</v>
      </c>
      <c r="AC142" s="85">
        <v>-0.001</v>
      </c>
      <c r="AD142" s="35">
        <v>0</v>
      </c>
      <c r="AE142" s="35">
        <v>0</v>
      </c>
      <c r="AF142" s="30" t="s">
        <v>14</v>
      </c>
      <c r="AG142" s="9" t="s">
        <v>29</v>
      </c>
      <c r="AH142" s="86">
        <v>0</v>
      </c>
      <c r="AI142" s="34">
        <v>0</v>
      </c>
      <c r="AJ142" s="34">
        <v>0</v>
      </c>
      <c r="AK142" s="87">
        <v>-0.001</v>
      </c>
      <c r="AL142" s="87">
        <v>-0.001</v>
      </c>
      <c r="AM142" s="34">
        <v>0</v>
      </c>
      <c r="AN142" s="34">
        <v>0</v>
      </c>
      <c r="AO142" s="30" t="s">
        <v>14</v>
      </c>
      <c r="AP142" s="13" t="s">
        <v>974</v>
      </c>
      <c r="AQ142" s="89">
        <v>8</v>
      </c>
      <c r="AR142" s="90">
        <v>18</v>
      </c>
      <c r="AS142" s="90">
        <v>2</v>
      </c>
      <c r="AT142" s="91">
        <v>2.25</v>
      </c>
      <c r="AU142" s="91">
        <v>0.25</v>
      </c>
      <c r="AV142" s="90">
        <v>6</v>
      </c>
      <c r="AW142" s="90">
        <v>2</v>
      </c>
      <c r="AX142" s="30" t="s">
        <v>14</v>
      </c>
      <c r="AY142" s="15" t="s">
        <v>975</v>
      </c>
      <c r="AZ142" s="92">
        <v>2</v>
      </c>
      <c r="BA142" s="38">
        <v>7</v>
      </c>
      <c r="BB142" s="38">
        <v>0</v>
      </c>
      <c r="BC142" s="93">
        <v>3.5</v>
      </c>
      <c r="BD142" s="93">
        <v>0</v>
      </c>
      <c r="BE142" s="38">
        <v>4</v>
      </c>
      <c r="BF142" s="38">
        <v>0</v>
      </c>
      <c r="BG142" s="30" t="s">
        <v>14</v>
      </c>
      <c r="BH142" s="17" t="s">
        <v>29</v>
      </c>
      <c r="BI142" s="94">
        <v>0</v>
      </c>
      <c r="BJ142" s="40">
        <v>0</v>
      </c>
      <c r="BK142" s="40">
        <v>0</v>
      </c>
      <c r="BL142" s="95">
        <v>-0.001</v>
      </c>
      <c r="BM142" s="95">
        <v>-0.001</v>
      </c>
      <c r="BN142" s="40">
        <v>0</v>
      </c>
      <c r="BO142" s="40">
        <v>0</v>
      </c>
      <c r="BP142" s="30" t="s">
        <v>14</v>
      </c>
      <c r="BQ142" s="19" t="s">
        <v>976</v>
      </c>
      <c r="BR142" s="19" t="s">
        <v>977</v>
      </c>
      <c r="BS142" s="96">
        <v>10</v>
      </c>
      <c r="BT142" s="81">
        <v>25</v>
      </c>
      <c r="BU142" s="81">
        <v>2</v>
      </c>
      <c r="BV142" s="97">
        <v>2.5</v>
      </c>
      <c r="BW142" s="97">
        <v>0.2</v>
      </c>
      <c r="BX142" s="81">
        <v>6</v>
      </c>
      <c r="BY142" s="81">
        <v>2</v>
      </c>
    </row>
    <row r="143" spans="1:77" ht="12.75">
      <c r="A143" s="5">
        <f>A142+1</f>
        <v>136</v>
      </c>
      <c r="B143"/>
      <c r="C143" s="81" t="s">
        <v>978</v>
      </c>
      <c r="D143" s="82" t="s">
        <v>714</v>
      </c>
      <c r="E143" s="30" t="s">
        <v>14</v>
      </c>
      <c r="F143" s="83" t="s">
        <v>327</v>
      </c>
      <c r="G143" s="84">
        <v>7.089999999999998</v>
      </c>
      <c r="H143" s="32">
        <v>5</v>
      </c>
      <c r="I143" s="32">
        <v>1</v>
      </c>
      <c r="J143" s="85">
        <v>0.7142857142857143</v>
      </c>
      <c r="K143" s="85">
        <v>0.14285714285714285</v>
      </c>
      <c r="L143" s="32">
        <v>3</v>
      </c>
      <c r="M143" s="32">
        <v>1</v>
      </c>
      <c r="N143" s="30" t="s">
        <v>14</v>
      </c>
      <c r="O143" s="9" t="s">
        <v>29</v>
      </c>
      <c r="P143" s="86">
        <v>0</v>
      </c>
      <c r="Q143" s="34">
        <v>0</v>
      </c>
      <c r="R143" s="34">
        <v>0</v>
      </c>
      <c r="S143" s="87">
        <v>-0.001</v>
      </c>
      <c r="T143" s="87">
        <v>-0.001</v>
      </c>
      <c r="U143" s="34">
        <v>0</v>
      </c>
      <c r="V143" s="34">
        <v>0</v>
      </c>
      <c r="W143" s="30" t="s">
        <v>14</v>
      </c>
      <c r="X143" s="83" t="s">
        <v>29</v>
      </c>
      <c r="Y143" s="88">
        <v>0</v>
      </c>
      <c r="Z143" s="35">
        <v>0</v>
      </c>
      <c r="AA143" s="35">
        <v>0</v>
      </c>
      <c r="AB143" s="85">
        <v>-0.001</v>
      </c>
      <c r="AC143" s="85">
        <v>-0.001</v>
      </c>
      <c r="AD143" s="35">
        <v>0</v>
      </c>
      <c r="AE143" s="35">
        <v>0</v>
      </c>
      <c r="AF143" s="30" t="s">
        <v>14</v>
      </c>
      <c r="AG143" s="9" t="s">
        <v>29</v>
      </c>
      <c r="AH143" s="86">
        <v>0</v>
      </c>
      <c r="AI143" s="34">
        <v>0</v>
      </c>
      <c r="AJ143" s="34">
        <v>0</v>
      </c>
      <c r="AK143" s="87">
        <v>-0.001</v>
      </c>
      <c r="AL143" s="87">
        <v>-0.001</v>
      </c>
      <c r="AM143" s="34">
        <v>0</v>
      </c>
      <c r="AN143" s="34">
        <v>0</v>
      </c>
      <c r="AO143" s="30" t="s">
        <v>14</v>
      </c>
      <c r="AP143" s="13" t="s">
        <v>329</v>
      </c>
      <c r="AQ143" s="89">
        <v>7.089999999999998</v>
      </c>
      <c r="AR143" s="90">
        <v>5</v>
      </c>
      <c r="AS143" s="90">
        <v>1</v>
      </c>
      <c r="AT143" s="91">
        <v>0.7142857142857143</v>
      </c>
      <c r="AU143" s="91">
        <v>0.14285714285714285</v>
      </c>
      <c r="AV143" s="90">
        <v>3</v>
      </c>
      <c r="AW143" s="90">
        <v>1</v>
      </c>
      <c r="AX143" s="30" t="s">
        <v>14</v>
      </c>
      <c r="AY143" s="15" t="s">
        <v>979</v>
      </c>
      <c r="AZ143" s="92">
        <v>2</v>
      </c>
      <c r="BA143" s="38">
        <v>7</v>
      </c>
      <c r="BB143" s="38">
        <v>2</v>
      </c>
      <c r="BC143" s="93">
        <v>3.5</v>
      </c>
      <c r="BD143" s="93">
        <v>1</v>
      </c>
      <c r="BE143" s="38">
        <v>6</v>
      </c>
      <c r="BF143" s="38">
        <v>2</v>
      </c>
      <c r="BG143" s="30" t="s">
        <v>14</v>
      </c>
      <c r="BH143" s="17" t="s">
        <v>29</v>
      </c>
      <c r="BI143" s="94">
        <v>0</v>
      </c>
      <c r="BJ143" s="40">
        <v>0</v>
      </c>
      <c r="BK143" s="40">
        <v>0</v>
      </c>
      <c r="BL143" s="95">
        <v>-0.001</v>
      </c>
      <c r="BM143" s="95">
        <v>-0.001</v>
      </c>
      <c r="BN143" s="40">
        <v>0</v>
      </c>
      <c r="BO143" s="40">
        <v>0</v>
      </c>
      <c r="BP143" s="30" t="s">
        <v>14</v>
      </c>
      <c r="BQ143" s="19" t="s">
        <v>331</v>
      </c>
      <c r="BR143" s="19" t="s">
        <v>611</v>
      </c>
      <c r="BS143" s="96">
        <v>9.089999999999998</v>
      </c>
      <c r="BT143" s="81">
        <v>12</v>
      </c>
      <c r="BU143" s="81">
        <v>3</v>
      </c>
      <c r="BV143" s="97">
        <v>1.3333333333333333</v>
      </c>
      <c r="BW143" s="97">
        <v>0.3333333333333333</v>
      </c>
      <c r="BX143" s="81">
        <v>6</v>
      </c>
      <c r="BY143" s="81">
        <v>2</v>
      </c>
    </row>
    <row r="144" spans="1:77" ht="12.75">
      <c r="A144" s="5">
        <f>A143+1</f>
        <v>137</v>
      </c>
      <c r="C144" s="81" t="s">
        <v>980</v>
      </c>
      <c r="D144" s="82" t="s">
        <v>787</v>
      </c>
      <c r="E144" s="30" t="s">
        <v>14</v>
      </c>
      <c r="F144" s="83" t="s">
        <v>981</v>
      </c>
      <c r="G144" s="84">
        <v>3.04</v>
      </c>
      <c r="H144" s="32">
        <v>0</v>
      </c>
      <c r="I144" s="32">
        <v>0</v>
      </c>
      <c r="J144" s="85">
        <v>0</v>
      </c>
      <c r="K144" s="85">
        <v>0</v>
      </c>
      <c r="L144" s="32">
        <v>0</v>
      </c>
      <c r="M144" s="32">
        <v>0</v>
      </c>
      <c r="N144" s="30" t="s">
        <v>14</v>
      </c>
      <c r="O144" s="9" t="s">
        <v>29</v>
      </c>
      <c r="P144" s="86">
        <v>0</v>
      </c>
      <c r="Q144" s="34">
        <v>0</v>
      </c>
      <c r="R144" s="34">
        <v>0</v>
      </c>
      <c r="S144" s="87">
        <v>-0.001</v>
      </c>
      <c r="T144" s="87">
        <v>-0.001</v>
      </c>
      <c r="U144" s="34">
        <v>0</v>
      </c>
      <c r="V144" s="34">
        <v>0</v>
      </c>
      <c r="W144" s="30" t="s">
        <v>14</v>
      </c>
      <c r="X144" s="83" t="s">
        <v>29</v>
      </c>
      <c r="Y144" s="88">
        <v>0</v>
      </c>
      <c r="Z144" s="35">
        <v>0</v>
      </c>
      <c r="AA144" s="35">
        <v>0</v>
      </c>
      <c r="AB144" s="85">
        <v>-0.001</v>
      </c>
      <c r="AC144" s="85">
        <v>-0.001</v>
      </c>
      <c r="AD144" s="35">
        <v>0</v>
      </c>
      <c r="AE144" s="35">
        <v>0</v>
      </c>
      <c r="AF144" s="30" t="s">
        <v>14</v>
      </c>
      <c r="AG144" s="9" t="s">
        <v>29</v>
      </c>
      <c r="AH144" s="86">
        <v>0</v>
      </c>
      <c r="AI144" s="34">
        <v>0</v>
      </c>
      <c r="AJ144" s="34">
        <v>0</v>
      </c>
      <c r="AK144" s="87">
        <v>-0.001</v>
      </c>
      <c r="AL144" s="87">
        <v>-0.001</v>
      </c>
      <c r="AM144" s="34">
        <v>0</v>
      </c>
      <c r="AN144" s="34">
        <v>0</v>
      </c>
      <c r="AO144" s="30" t="s">
        <v>14</v>
      </c>
      <c r="AP144" s="13" t="s">
        <v>982</v>
      </c>
      <c r="AQ144" s="89">
        <v>3.04</v>
      </c>
      <c r="AR144" s="90">
        <v>0</v>
      </c>
      <c r="AS144" s="90">
        <v>0</v>
      </c>
      <c r="AT144" s="91">
        <v>0</v>
      </c>
      <c r="AU144" s="91">
        <v>0</v>
      </c>
      <c r="AV144" s="90">
        <v>0</v>
      </c>
      <c r="AW144" s="90">
        <v>0</v>
      </c>
      <c r="AX144" s="30" t="s">
        <v>14</v>
      </c>
      <c r="AY144" s="15" t="s">
        <v>669</v>
      </c>
      <c r="AZ144" s="92">
        <v>1.01</v>
      </c>
      <c r="BA144" s="38">
        <v>0</v>
      </c>
      <c r="BB144" s="38">
        <v>0</v>
      </c>
      <c r="BC144" s="93">
        <v>0</v>
      </c>
      <c r="BD144" s="93">
        <v>0</v>
      </c>
      <c r="BE144" s="38">
        <v>0</v>
      </c>
      <c r="BF144" s="38">
        <v>0</v>
      </c>
      <c r="BG144" s="30" t="s">
        <v>14</v>
      </c>
      <c r="BH144" s="17" t="s">
        <v>670</v>
      </c>
      <c r="BI144" s="94">
        <v>5.01</v>
      </c>
      <c r="BJ144" s="40">
        <v>4</v>
      </c>
      <c r="BK144" s="40">
        <v>0</v>
      </c>
      <c r="BL144" s="95">
        <v>0.8</v>
      </c>
      <c r="BM144" s="95">
        <v>0</v>
      </c>
      <c r="BN144" s="40">
        <v>2</v>
      </c>
      <c r="BO144" s="40">
        <v>0</v>
      </c>
      <c r="BP144" s="30" t="s">
        <v>14</v>
      </c>
      <c r="BQ144" s="19" t="s">
        <v>983</v>
      </c>
      <c r="BR144" s="19" t="s">
        <v>984</v>
      </c>
      <c r="BS144" s="96">
        <v>9.059999999999999</v>
      </c>
      <c r="BT144" s="81">
        <v>4</v>
      </c>
      <c r="BU144" s="81">
        <v>0</v>
      </c>
      <c r="BV144" s="97">
        <v>0.4444444444444444</v>
      </c>
      <c r="BW144" s="97">
        <v>0</v>
      </c>
      <c r="BX144" s="81">
        <v>2</v>
      </c>
      <c r="BY144" s="81">
        <v>0</v>
      </c>
    </row>
    <row r="145" spans="1:77" ht="12.75">
      <c r="A145" s="5">
        <f>A144+1</f>
        <v>138</v>
      </c>
      <c r="C145" s="81" t="s">
        <v>985</v>
      </c>
      <c r="D145" s="82" t="s">
        <v>673</v>
      </c>
      <c r="E145" s="30" t="s">
        <v>14</v>
      </c>
      <c r="F145" s="83" t="s">
        <v>986</v>
      </c>
      <c r="G145" s="84">
        <v>7.02</v>
      </c>
      <c r="H145" s="32">
        <v>20</v>
      </c>
      <c r="I145" s="32">
        <v>6</v>
      </c>
      <c r="J145" s="85">
        <v>2.857142857142857</v>
      </c>
      <c r="K145" s="85">
        <v>0.8571428571428571</v>
      </c>
      <c r="L145" s="32">
        <v>9</v>
      </c>
      <c r="M145" s="32">
        <v>3</v>
      </c>
      <c r="N145" s="30" t="s">
        <v>14</v>
      </c>
      <c r="O145" s="9" t="s">
        <v>29</v>
      </c>
      <c r="P145" s="86">
        <v>0</v>
      </c>
      <c r="Q145" s="34">
        <v>0</v>
      </c>
      <c r="R145" s="34">
        <v>0</v>
      </c>
      <c r="S145" s="87">
        <v>-0.001</v>
      </c>
      <c r="T145" s="87">
        <v>-0.001</v>
      </c>
      <c r="U145" s="34">
        <v>0</v>
      </c>
      <c r="V145" s="34">
        <v>0</v>
      </c>
      <c r="W145" s="30" t="s">
        <v>14</v>
      </c>
      <c r="X145" s="83" t="s">
        <v>987</v>
      </c>
      <c r="Y145" s="88">
        <v>1.02</v>
      </c>
      <c r="Z145" s="35">
        <v>0</v>
      </c>
      <c r="AA145" s="35">
        <v>0</v>
      </c>
      <c r="AB145" s="85">
        <v>0</v>
      </c>
      <c r="AC145" s="85">
        <v>0</v>
      </c>
      <c r="AD145" s="35">
        <v>0</v>
      </c>
      <c r="AE145" s="35">
        <v>0</v>
      </c>
      <c r="AF145" s="30" t="s">
        <v>14</v>
      </c>
      <c r="AG145" s="9" t="s">
        <v>987</v>
      </c>
      <c r="AH145" s="86">
        <v>1.02</v>
      </c>
      <c r="AI145" s="34">
        <v>0</v>
      </c>
      <c r="AJ145" s="34">
        <v>0</v>
      </c>
      <c r="AK145" s="87">
        <v>0</v>
      </c>
      <c r="AL145" s="87">
        <v>0</v>
      </c>
      <c r="AM145" s="34">
        <v>0</v>
      </c>
      <c r="AN145" s="34">
        <v>0</v>
      </c>
      <c r="AO145" s="30" t="s">
        <v>14</v>
      </c>
      <c r="AP145" s="13" t="s">
        <v>988</v>
      </c>
      <c r="AQ145" s="89">
        <v>8.04</v>
      </c>
      <c r="AR145" s="90">
        <v>20</v>
      </c>
      <c r="AS145" s="90">
        <v>6</v>
      </c>
      <c r="AT145" s="91">
        <v>2.5</v>
      </c>
      <c r="AU145" s="91">
        <v>0.75</v>
      </c>
      <c r="AV145" s="90">
        <v>9</v>
      </c>
      <c r="AW145" s="90">
        <v>3</v>
      </c>
      <c r="AX145" s="30" t="s">
        <v>14</v>
      </c>
      <c r="AY145" s="15" t="s">
        <v>989</v>
      </c>
      <c r="AZ145" s="92">
        <v>1</v>
      </c>
      <c r="BA145" s="38">
        <v>0</v>
      </c>
      <c r="BB145" s="38">
        <v>0</v>
      </c>
      <c r="BC145" s="93">
        <v>0</v>
      </c>
      <c r="BD145" s="93">
        <v>0</v>
      </c>
      <c r="BE145" s="38">
        <v>0</v>
      </c>
      <c r="BF145" s="38">
        <v>0</v>
      </c>
      <c r="BG145" s="30" t="s">
        <v>14</v>
      </c>
      <c r="BH145" s="17" t="s">
        <v>29</v>
      </c>
      <c r="BI145" s="94">
        <v>0</v>
      </c>
      <c r="BJ145" s="40">
        <v>0</v>
      </c>
      <c r="BK145" s="40">
        <v>0</v>
      </c>
      <c r="BL145" s="95">
        <v>-0.001</v>
      </c>
      <c r="BM145" s="95">
        <v>-0.001</v>
      </c>
      <c r="BN145" s="40">
        <v>0</v>
      </c>
      <c r="BO145" s="40">
        <v>0</v>
      </c>
      <c r="BP145" s="30" t="s">
        <v>14</v>
      </c>
      <c r="BQ145" s="19" t="s">
        <v>990</v>
      </c>
      <c r="BR145" s="19" t="s">
        <v>991</v>
      </c>
      <c r="BS145" s="96">
        <v>9.04</v>
      </c>
      <c r="BT145" s="81">
        <v>20</v>
      </c>
      <c r="BU145" s="81">
        <v>6</v>
      </c>
      <c r="BV145" s="97">
        <v>2.2222222222222223</v>
      </c>
      <c r="BW145" s="97">
        <v>0.6666666666666666</v>
      </c>
      <c r="BX145" s="81">
        <v>9</v>
      </c>
      <c r="BY145" s="81">
        <v>3</v>
      </c>
    </row>
    <row r="146" spans="1:77" ht="12.75">
      <c r="A146" s="5">
        <f>A145+1</f>
        <v>139</v>
      </c>
      <c r="C146" s="81" t="s">
        <v>992</v>
      </c>
      <c r="D146" s="82" t="s">
        <v>744</v>
      </c>
      <c r="E146" s="30" t="s">
        <v>14</v>
      </c>
      <c r="F146" s="83" t="s">
        <v>993</v>
      </c>
      <c r="G146" s="84">
        <v>5.0699999999999985</v>
      </c>
      <c r="H146" s="32">
        <v>4</v>
      </c>
      <c r="I146" s="32">
        <v>0</v>
      </c>
      <c r="J146" s="85">
        <v>0.8</v>
      </c>
      <c r="K146" s="85">
        <v>0</v>
      </c>
      <c r="L146" s="32">
        <v>2</v>
      </c>
      <c r="M146" s="32">
        <v>0</v>
      </c>
      <c r="N146" s="30" t="s">
        <v>14</v>
      </c>
      <c r="O146" s="9" t="s">
        <v>29</v>
      </c>
      <c r="P146" s="86">
        <v>0</v>
      </c>
      <c r="Q146" s="34">
        <v>0</v>
      </c>
      <c r="R146" s="34">
        <v>0</v>
      </c>
      <c r="S146" s="87">
        <v>-0.001</v>
      </c>
      <c r="T146" s="87">
        <v>-0.001</v>
      </c>
      <c r="U146" s="34">
        <v>0</v>
      </c>
      <c r="V146" s="34">
        <v>0</v>
      </c>
      <c r="W146" s="30" t="s">
        <v>14</v>
      </c>
      <c r="X146" s="83" t="s">
        <v>29</v>
      </c>
      <c r="Y146" s="88">
        <v>0</v>
      </c>
      <c r="Z146" s="35">
        <v>0</v>
      </c>
      <c r="AA146" s="35">
        <v>0</v>
      </c>
      <c r="AB146" s="85">
        <v>-0.001</v>
      </c>
      <c r="AC146" s="85">
        <v>-0.001</v>
      </c>
      <c r="AD146" s="35">
        <v>0</v>
      </c>
      <c r="AE146" s="35">
        <v>0</v>
      </c>
      <c r="AF146" s="30" t="s">
        <v>14</v>
      </c>
      <c r="AG146" s="9" t="s">
        <v>29</v>
      </c>
      <c r="AH146" s="86">
        <v>0</v>
      </c>
      <c r="AI146" s="34">
        <v>0</v>
      </c>
      <c r="AJ146" s="34">
        <v>0</v>
      </c>
      <c r="AK146" s="87">
        <v>-0.001</v>
      </c>
      <c r="AL146" s="87">
        <v>-0.001</v>
      </c>
      <c r="AM146" s="34">
        <v>0</v>
      </c>
      <c r="AN146" s="34">
        <v>0</v>
      </c>
      <c r="AO146" s="30" t="s">
        <v>14</v>
      </c>
      <c r="AP146" s="13" t="s">
        <v>994</v>
      </c>
      <c r="AQ146" s="89">
        <v>5.0699999999999985</v>
      </c>
      <c r="AR146" s="90">
        <v>4</v>
      </c>
      <c r="AS146" s="90">
        <v>0</v>
      </c>
      <c r="AT146" s="91">
        <v>0.8</v>
      </c>
      <c r="AU146" s="91">
        <v>0</v>
      </c>
      <c r="AV146" s="90">
        <v>2</v>
      </c>
      <c r="AW146" s="90">
        <v>0</v>
      </c>
      <c r="AX146" s="30" t="s">
        <v>14</v>
      </c>
      <c r="AY146" s="15" t="s">
        <v>995</v>
      </c>
      <c r="AZ146" s="92">
        <v>2</v>
      </c>
      <c r="BA146" s="38">
        <v>8</v>
      </c>
      <c r="BB146" s="38">
        <v>0</v>
      </c>
      <c r="BC146" s="93">
        <v>4</v>
      </c>
      <c r="BD146" s="93">
        <v>0</v>
      </c>
      <c r="BE146" s="38">
        <v>6</v>
      </c>
      <c r="BF146" s="38">
        <v>0</v>
      </c>
      <c r="BG146" s="30" t="s">
        <v>14</v>
      </c>
      <c r="BH146" s="17" t="s">
        <v>29</v>
      </c>
      <c r="BI146" s="94">
        <v>0</v>
      </c>
      <c r="BJ146" s="40">
        <v>0</v>
      </c>
      <c r="BK146" s="40">
        <v>0</v>
      </c>
      <c r="BL146" s="95">
        <v>-0.001</v>
      </c>
      <c r="BM146" s="95">
        <v>-0.001</v>
      </c>
      <c r="BN146" s="40">
        <v>0</v>
      </c>
      <c r="BO146" s="40">
        <v>0</v>
      </c>
      <c r="BP146" s="30" t="s">
        <v>14</v>
      </c>
      <c r="BQ146" s="19" t="s">
        <v>996</v>
      </c>
      <c r="BR146" s="19" t="s">
        <v>997</v>
      </c>
      <c r="BS146" s="96">
        <v>7.0699999999999985</v>
      </c>
      <c r="BT146" s="81">
        <v>12</v>
      </c>
      <c r="BU146" s="81">
        <v>0</v>
      </c>
      <c r="BV146" s="97">
        <v>1.7142857142857142</v>
      </c>
      <c r="BW146" s="97">
        <v>0</v>
      </c>
      <c r="BX146" s="81">
        <v>6</v>
      </c>
      <c r="BY146" s="81">
        <v>0</v>
      </c>
    </row>
    <row r="147" spans="1:77" ht="12.75">
      <c r="A147" s="5">
        <f>A146+1</f>
        <v>140</v>
      </c>
      <c r="B147"/>
      <c r="C147" s="81" t="s">
        <v>998</v>
      </c>
      <c r="D147" s="82">
        <v>3</v>
      </c>
      <c r="E147" s="30" t="s">
        <v>14</v>
      </c>
      <c r="F147" s="83" t="s">
        <v>999</v>
      </c>
      <c r="G147" s="84">
        <v>1.03</v>
      </c>
      <c r="H147" s="32">
        <v>0</v>
      </c>
      <c r="I147" s="32">
        <v>0</v>
      </c>
      <c r="J147" s="85">
        <v>0</v>
      </c>
      <c r="K147" s="85">
        <v>0</v>
      </c>
      <c r="L147" s="32">
        <v>0</v>
      </c>
      <c r="M147" s="32">
        <v>0</v>
      </c>
      <c r="N147" s="30" t="s">
        <v>14</v>
      </c>
      <c r="O147" s="9" t="s">
        <v>29</v>
      </c>
      <c r="P147" s="86">
        <v>0</v>
      </c>
      <c r="Q147" s="34">
        <v>0</v>
      </c>
      <c r="R147" s="34">
        <v>0</v>
      </c>
      <c r="S147" s="87">
        <v>-0.001</v>
      </c>
      <c r="T147" s="87">
        <v>-0.001</v>
      </c>
      <c r="U147" s="34">
        <v>0</v>
      </c>
      <c r="V147" s="34">
        <v>0</v>
      </c>
      <c r="W147" s="30" t="s">
        <v>14</v>
      </c>
      <c r="X147" s="83" t="s">
        <v>1000</v>
      </c>
      <c r="Y147" s="88">
        <v>1</v>
      </c>
      <c r="Z147" s="35">
        <v>0</v>
      </c>
      <c r="AA147" s="35">
        <v>0</v>
      </c>
      <c r="AB147" s="85">
        <v>0</v>
      </c>
      <c r="AC147" s="85">
        <v>0</v>
      </c>
      <c r="AD147" s="35">
        <v>0</v>
      </c>
      <c r="AE147" s="35">
        <v>0</v>
      </c>
      <c r="AF147" s="30" t="s">
        <v>14</v>
      </c>
      <c r="AG147" s="9" t="s">
        <v>1000</v>
      </c>
      <c r="AH147" s="86">
        <v>1</v>
      </c>
      <c r="AI147" s="34">
        <v>0</v>
      </c>
      <c r="AJ147" s="34">
        <v>0</v>
      </c>
      <c r="AK147" s="87">
        <v>0</v>
      </c>
      <c r="AL147" s="87">
        <v>0</v>
      </c>
      <c r="AM147" s="34">
        <v>0</v>
      </c>
      <c r="AN147" s="34">
        <v>0</v>
      </c>
      <c r="AO147" s="30" t="s">
        <v>14</v>
      </c>
      <c r="AP147" s="13" t="s">
        <v>1001</v>
      </c>
      <c r="AQ147" s="89">
        <v>2.0300000000000002</v>
      </c>
      <c r="AR147" s="90">
        <v>0</v>
      </c>
      <c r="AS147" s="90">
        <v>0</v>
      </c>
      <c r="AT147" s="91">
        <v>0</v>
      </c>
      <c r="AU147" s="91">
        <v>0</v>
      </c>
      <c r="AV147" s="90">
        <v>0</v>
      </c>
      <c r="AW147" s="90">
        <v>0</v>
      </c>
      <c r="AX147" s="30" t="s">
        <v>14</v>
      </c>
      <c r="AY147" s="15" t="s">
        <v>1002</v>
      </c>
      <c r="AZ147" s="92">
        <v>5.01</v>
      </c>
      <c r="BA147" s="38">
        <v>4</v>
      </c>
      <c r="BB147" s="38">
        <v>0</v>
      </c>
      <c r="BC147" s="93">
        <v>0.8</v>
      </c>
      <c r="BD147" s="93">
        <v>0</v>
      </c>
      <c r="BE147" s="38">
        <v>2</v>
      </c>
      <c r="BF147" s="38">
        <v>0</v>
      </c>
      <c r="BG147" s="30" t="s">
        <v>14</v>
      </c>
      <c r="BH147" s="17" t="s">
        <v>29</v>
      </c>
      <c r="BI147" s="94">
        <v>0</v>
      </c>
      <c r="BJ147" s="40">
        <v>0</v>
      </c>
      <c r="BK147" s="40">
        <v>0</v>
      </c>
      <c r="BL147" s="95">
        <v>-0.001</v>
      </c>
      <c r="BM147" s="95">
        <v>-0.001</v>
      </c>
      <c r="BN147" s="40">
        <v>0</v>
      </c>
      <c r="BO147" s="40">
        <v>0</v>
      </c>
      <c r="BP147" s="30" t="s">
        <v>14</v>
      </c>
      <c r="BQ147" s="19" t="s">
        <v>1003</v>
      </c>
      <c r="BR147" s="19" t="s">
        <v>883</v>
      </c>
      <c r="BS147" s="96">
        <v>7.039999999999999</v>
      </c>
      <c r="BT147" s="81">
        <v>4</v>
      </c>
      <c r="BU147" s="81">
        <v>0</v>
      </c>
      <c r="BV147" s="97">
        <v>0.5714285714285714</v>
      </c>
      <c r="BW147" s="97">
        <v>0</v>
      </c>
      <c r="BX147" s="81">
        <v>2</v>
      </c>
      <c r="BY147" s="81">
        <v>0</v>
      </c>
    </row>
    <row r="148" spans="1:77" ht="12.75">
      <c r="A148" s="5">
        <f>A147+1</f>
        <v>141</v>
      </c>
      <c r="B148"/>
      <c r="C148" s="81" t="s">
        <v>1004</v>
      </c>
      <c r="D148" s="82" t="s">
        <v>787</v>
      </c>
      <c r="E148" s="30" t="s">
        <v>14</v>
      </c>
      <c r="F148" s="83" t="s">
        <v>1005</v>
      </c>
      <c r="G148" s="84">
        <v>3.01</v>
      </c>
      <c r="H148" s="32">
        <v>0</v>
      </c>
      <c r="I148" s="32">
        <v>0</v>
      </c>
      <c r="J148" s="85">
        <v>0</v>
      </c>
      <c r="K148" s="85">
        <v>0</v>
      </c>
      <c r="L148" s="32">
        <v>0</v>
      </c>
      <c r="M148" s="32">
        <v>0</v>
      </c>
      <c r="N148" s="30" t="s">
        <v>14</v>
      </c>
      <c r="O148" s="9" t="s">
        <v>29</v>
      </c>
      <c r="P148" s="86">
        <v>0</v>
      </c>
      <c r="Q148" s="34">
        <v>0</v>
      </c>
      <c r="R148" s="34">
        <v>0</v>
      </c>
      <c r="S148" s="87">
        <v>-0.001</v>
      </c>
      <c r="T148" s="87">
        <v>-0.001</v>
      </c>
      <c r="U148" s="34">
        <v>0</v>
      </c>
      <c r="V148" s="34">
        <v>0</v>
      </c>
      <c r="W148" s="30" t="s">
        <v>14</v>
      </c>
      <c r="X148" s="83" t="s">
        <v>29</v>
      </c>
      <c r="Y148" s="88">
        <v>0</v>
      </c>
      <c r="Z148" s="35">
        <v>0</v>
      </c>
      <c r="AA148" s="35">
        <v>0</v>
      </c>
      <c r="AB148" s="85">
        <v>-0.001</v>
      </c>
      <c r="AC148" s="85">
        <v>-0.001</v>
      </c>
      <c r="AD148" s="35">
        <v>0</v>
      </c>
      <c r="AE148" s="35">
        <v>0</v>
      </c>
      <c r="AF148" s="30" t="s">
        <v>14</v>
      </c>
      <c r="AG148" s="9" t="s">
        <v>29</v>
      </c>
      <c r="AH148" s="86">
        <v>0</v>
      </c>
      <c r="AI148" s="34">
        <v>0</v>
      </c>
      <c r="AJ148" s="34">
        <v>0</v>
      </c>
      <c r="AK148" s="87">
        <v>-0.001</v>
      </c>
      <c r="AL148" s="87">
        <v>-0.001</v>
      </c>
      <c r="AM148" s="34">
        <v>0</v>
      </c>
      <c r="AN148" s="34">
        <v>0</v>
      </c>
      <c r="AO148" s="30" t="s">
        <v>14</v>
      </c>
      <c r="AP148" s="13" t="s">
        <v>1006</v>
      </c>
      <c r="AQ148" s="89">
        <v>3.01</v>
      </c>
      <c r="AR148" s="90">
        <v>0</v>
      </c>
      <c r="AS148" s="90">
        <v>0</v>
      </c>
      <c r="AT148" s="91">
        <v>0</v>
      </c>
      <c r="AU148" s="91">
        <v>0</v>
      </c>
      <c r="AV148" s="90">
        <v>0</v>
      </c>
      <c r="AW148" s="90">
        <v>0</v>
      </c>
      <c r="AX148" s="30" t="s">
        <v>14</v>
      </c>
      <c r="AY148" s="15" t="s">
        <v>669</v>
      </c>
      <c r="AZ148" s="92">
        <v>2</v>
      </c>
      <c r="BA148" s="38">
        <v>4</v>
      </c>
      <c r="BB148" s="38">
        <v>0</v>
      </c>
      <c r="BC148" s="93">
        <v>2</v>
      </c>
      <c r="BD148" s="93">
        <v>0</v>
      </c>
      <c r="BE148" s="38">
        <v>4</v>
      </c>
      <c r="BF148" s="38">
        <v>0</v>
      </c>
      <c r="BG148" s="30" t="s">
        <v>14</v>
      </c>
      <c r="BH148" s="17" t="s">
        <v>1007</v>
      </c>
      <c r="BI148" s="94">
        <v>2</v>
      </c>
      <c r="BJ148" s="40">
        <v>6</v>
      </c>
      <c r="BK148" s="40">
        <v>0</v>
      </c>
      <c r="BL148" s="95">
        <v>3</v>
      </c>
      <c r="BM148" s="95">
        <v>0</v>
      </c>
      <c r="BN148" s="40">
        <v>4</v>
      </c>
      <c r="BO148" s="40">
        <v>0</v>
      </c>
      <c r="BP148" s="30" t="s">
        <v>14</v>
      </c>
      <c r="BQ148" s="19" t="s">
        <v>983</v>
      </c>
      <c r="BR148" s="19" t="s">
        <v>1008</v>
      </c>
      <c r="BS148" s="96">
        <v>7.01</v>
      </c>
      <c r="BT148" s="81">
        <v>10</v>
      </c>
      <c r="BU148" s="81">
        <v>0</v>
      </c>
      <c r="BV148" s="97">
        <v>1.4285714285714286</v>
      </c>
      <c r="BW148" s="97">
        <v>0</v>
      </c>
      <c r="BX148" s="81">
        <v>4</v>
      </c>
      <c r="BY148" s="81">
        <v>0</v>
      </c>
    </row>
    <row r="149" spans="1:77" ht="12.75">
      <c r="A149" s="5">
        <f>A148+1</f>
        <v>142</v>
      </c>
      <c r="B149"/>
      <c r="C149" s="81" t="s">
        <v>1009</v>
      </c>
      <c r="D149" s="82" t="s">
        <v>1010</v>
      </c>
      <c r="E149" s="30" t="s">
        <v>14</v>
      </c>
      <c r="F149" s="83" t="s">
        <v>1011</v>
      </c>
      <c r="G149" s="84">
        <v>5</v>
      </c>
      <c r="H149" s="32">
        <v>28</v>
      </c>
      <c r="I149" s="32">
        <v>1</v>
      </c>
      <c r="J149" s="85">
        <v>5.6</v>
      </c>
      <c r="K149" s="85">
        <v>0.2</v>
      </c>
      <c r="L149" s="32">
        <v>9</v>
      </c>
      <c r="M149" s="32">
        <v>1</v>
      </c>
      <c r="N149" s="30" t="s">
        <v>14</v>
      </c>
      <c r="O149" s="9" t="s">
        <v>29</v>
      </c>
      <c r="P149" s="86">
        <v>0</v>
      </c>
      <c r="Q149" s="34">
        <v>0</v>
      </c>
      <c r="R149" s="34">
        <v>0</v>
      </c>
      <c r="S149" s="87">
        <v>-0.001</v>
      </c>
      <c r="T149" s="87">
        <v>-0.001</v>
      </c>
      <c r="U149" s="34">
        <v>0</v>
      </c>
      <c r="V149" s="34">
        <v>0</v>
      </c>
      <c r="W149" s="30" t="s">
        <v>14</v>
      </c>
      <c r="X149" s="83" t="s">
        <v>29</v>
      </c>
      <c r="Y149" s="88">
        <v>0</v>
      </c>
      <c r="Z149" s="35">
        <v>0</v>
      </c>
      <c r="AA149" s="35">
        <v>0</v>
      </c>
      <c r="AB149" s="85">
        <v>-0.001</v>
      </c>
      <c r="AC149" s="85">
        <v>-0.001</v>
      </c>
      <c r="AD149" s="35">
        <v>0</v>
      </c>
      <c r="AE149" s="35">
        <v>0</v>
      </c>
      <c r="AF149" s="30" t="s">
        <v>14</v>
      </c>
      <c r="AG149" s="9" t="s">
        <v>29</v>
      </c>
      <c r="AH149" s="86">
        <v>0</v>
      </c>
      <c r="AI149" s="34">
        <v>0</v>
      </c>
      <c r="AJ149" s="34">
        <v>0</v>
      </c>
      <c r="AK149" s="87">
        <v>-0.001</v>
      </c>
      <c r="AL149" s="87">
        <v>-0.001</v>
      </c>
      <c r="AM149" s="34">
        <v>0</v>
      </c>
      <c r="AN149" s="34">
        <v>0</v>
      </c>
      <c r="AO149" s="30" t="s">
        <v>14</v>
      </c>
      <c r="AP149" s="13" t="s">
        <v>1012</v>
      </c>
      <c r="AQ149" s="89">
        <v>5</v>
      </c>
      <c r="AR149" s="90">
        <v>28</v>
      </c>
      <c r="AS149" s="90">
        <v>1</v>
      </c>
      <c r="AT149" s="91">
        <v>5.6</v>
      </c>
      <c r="AU149" s="91">
        <v>0.2</v>
      </c>
      <c r="AV149" s="90">
        <v>9</v>
      </c>
      <c r="AW149" s="90">
        <v>1</v>
      </c>
      <c r="AX149" s="30" t="s">
        <v>14</v>
      </c>
      <c r="AY149" s="15" t="s">
        <v>1013</v>
      </c>
      <c r="AZ149" s="92">
        <v>2</v>
      </c>
      <c r="BA149" s="38">
        <v>39</v>
      </c>
      <c r="BB149" s="38">
        <v>2</v>
      </c>
      <c r="BC149" s="93">
        <v>19.5</v>
      </c>
      <c r="BD149" s="93">
        <v>1</v>
      </c>
      <c r="BE149" s="38">
        <v>24</v>
      </c>
      <c r="BF149" s="38">
        <v>1</v>
      </c>
      <c r="BG149" s="30" t="s">
        <v>14</v>
      </c>
      <c r="BH149" s="17" t="s">
        <v>29</v>
      </c>
      <c r="BI149" s="94">
        <v>0</v>
      </c>
      <c r="BJ149" s="40">
        <v>0</v>
      </c>
      <c r="BK149" s="40">
        <v>0</v>
      </c>
      <c r="BL149" s="95">
        <v>-0.001</v>
      </c>
      <c r="BM149" s="95">
        <v>-0.001</v>
      </c>
      <c r="BN149" s="40">
        <v>0</v>
      </c>
      <c r="BO149" s="40">
        <v>0</v>
      </c>
      <c r="BP149" s="30" t="s">
        <v>14</v>
      </c>
      <c r="BQ149" s="19" t="s">
        <v>1014</v>
      </c>
      <c r="BR149" s="19" t="s">
        <v>1015</v>
      </c>
      <c r="BS149" s="96">
        <v>7</v>
      </c>
      <c r="BT149" s="81">
        <v>67</v>
      </c>
      <c r="BU149" s="81">
        <v>3</v>
      </c>
      <c r="BV149" s="97">
        <v>9.571428571428571</v>
      </c>
      <c r="BW149" s="97">
        <v>0.42857142857142855</v>
      </c>
      <c r="BX149" s="81">
        <v>24</v>
      </c>
      <c r="BY149" s="81">
        <v>1</v>
      </c>
    </row>
    <row r="150" spans="1:77" ht="12.75">
      <c r="A150" s="5">
        <f>A149+1</f>
        <v>143</v>
      </c>
      <c r="B150"/>
      <c r="C150" s="99" t="s">
        <v>1016</v>
      </c>
      <c r="D150" s="82" t="s">
        <v>708</v>
      </c>
      <c r="E150" s="30" t="s">
        <v>14</v>
      </c>
      <c r="F150" s="83" t="s">
        <v>1017</v>
      </c>
      <c r="G150" s="84">
        <v>5.029999999999999</v>
      </c>
      <c r="H150" s="32">
        <v>1</v>
      </c>
      <c r="I150" s="32">
        <v>0</v>
      </c>
      <c r="J150" s="85">
        <v>0.2</v>
      </c>
      <c r="K150" s="85">
        <v>0</v>
      </c>
      <c r="L150" s="32">
        <v>1</v>
      </c>
      <c r="M150" s="32">
        <v>0</v>
      </c>
      <c r="N150" s="30" t="s">
        <v>14</v>
      </c>
      <c r="O150" s="9" t="s">
        <v>29</v>
      </c>
      <c r="P150" s="86">
        <v>0</v>
      </c>
      <c r="Q150" s="34">
        <v>0</v>
      </c>
      <c r="R150" s="34">
        <v>0</v>
      </c>
      <c r="S150" s="87">
        <v>-0.001</v>
      </c>
      <c r="T150" s="87">
        <v>-0.001</v>
      </c>
      <c r="U150" s="34">
        <v>0</v>
      </c>
      <c r="V150" s="34">
        <v>0</v>
      </c>
      <c r="W150" s="30" t="s">
        <v>14</v>
      </c>
      <c r="X150" s="83" t="s">
        <v>29</v>
      </c>
      <c r="Y150" s="88">
        <v>0</v>
      </c>
      <c r="Z150" s="35">
        <v>0</v>
      </c>
      <c r="AA150" s="35">
        <v>0</v>
      </c>
      <c r="AB150" s="85">
        <v>-0.001</v>
      </c>
      <c r="AC150" s="85">
        <v>-0.001</v>
      </c>
      <c r="AD150" s="35">
        <v>0</v>
      </c>
      <c r="AE150" s="35">
        <v>0</v>
      </c>
      <c r="AF150" s="30" t="s">
        <v>14</v>
      </c>
      <c r="AG150" s="9" t="s">
        <v>29</v>
      </c>
      <c r="AH150" s="86">
        <v>0</v>
      </c>
      <c r="AI150" s="34">
        <v>0</v>
      </c>
      <c r="AJ150" s="34">
        <v>0</v>
      </c>
      <c r="AK150" s="87">
        <v>-0.001</v>
      </c>
      <c r="AL150" s="87">
        <v>-0.001</v>
      </c>
      <c r="AM150" s="34">
        <v>0</v>
      </c>
      <c r="AN150" s="34">
        <v>0</v>
      </c>
      <c r="AO150" s="30" t="s">
        <v>14</v>
      </c>
      <c r="AP150" s="13" t="s">
        <v>1018</v>
      </c>
      <c r="AQ150" s="89">
        <v>5.029999999999999</v>
      </c>
      <c r="AR150" s="90">
        <v>1</v>
      </c>
      <c r="AS150" s="90">
        <v>0</v>
      </c>
      <c r="AT150" s="91">
        <v>0.2</v>
      </c>
      <c r="AU150" s="91">
        <v>0</v>
      </c>
      <c r="AV150" s="90">
        <v>1</v>
      </c>
      <c r="AW150" s="90">
        <v>0</v>
      </c>
      <c r="AX150" s="30" t="s">
        <v>14</v>
      </c>
      <c r="AY150" s="15" t="s">
        <v>1019</v>
      </c>
      <c r="AZ150" s="92">
        <v>1.01</v>
      </c>
      <c r="BA150" s="38">
        <v>0</v>
      </c>
      <c r="BB150" s="38">
        <v>0</v>
      </c>
      <c r="BC150" s="93">
        <v>0</v>
      </c>
      <c r="BD150" s="93">
        <v>0</v>
      </c>
      <c r="BE150" s="38">
        <v>0</v>
      </c>
      <c r="BF150" s="38">
        <v>0</v>
      </c>
      <c r="BG150" s="30" t="s">
        <v>14</v>
      </c>
      <c r="BH150" s="17" t="s">
        <v>29</v>
      </c>
      <c r="BI150" s="94">
        <v>0</v>
      </c>
      <c r="BJ150" s="40">
        <v>0</v>
      </c>
      <c r="BK150" s="40">
        <v>0</v>
      </c>
      <c r="BL150" s="95">
        <v>-0.001</v>
      </c>
      <c r="BM150" s="95">
        <v>-0.001</v>
      </c>
      <c r="BN150" s="40">
        <v>0</v>
      </c>
      <c r="BO150" s="40">
        <v>0</v>
      </c>
      <c r="BP150" s="30" t="s">
        <v>14</v>
      </c>
      <c r="BQ150" s="19" t="s">
        <v>1020</v>
      </c>
      <c r="BR150" s="19" t="s">
        <v>29</v>
      </c>
      <c r="BS150" s="96">
        <v>6.039999999999999</v>
      </c>
      <c r="BT150" s="81">
        <v>1</v>
      </c>
      <c r="BU150" s="81">
        <v>0</v>
      </c>
      <c r="BV150" s="97">
        <v>0.16666666666666666</v>
      </c>
      <c r="BW150" s="97">
        <v>0</v>
      </c>
      <c r="BX150" s="81">
        <v>1</v>
      </c>
      <c r="BY150" s="81">
        <v>0</v>
      </c>
    </row>
    <row r="151" spans="1:77" ht="12.75">
      <c r="A151" s="5">
        <f>A150+1</f>
        <v>144</v>
      </c>
      <c r="B151"/>
      <c r="C151" s="81" t="s">
        <v>1021</v>
      </c>
      <c r="D151" s="82" t="s">
        <v>799</v>
      </c>
      <c r="E151" s="30" t="s">
        <v>14</v>
      </c>
      <c r="F151" s="83" t="s">
        <v>61</v>
      </c>
      <c r="G151" s="84">
        <v>4.029999999999999</v>
      </c>
      <c r="H151" s="32">
        <v>2</v>
      </c>
      <c r="I151" s="32">
        <v>0</v>
      </c>
      <c r="J151" s="85">
        <v>0.5</v>
      </c>
      <c r="K151" s="85">
        <v>0</v>
      </c>
      <c r="L151" s="32">
        <v>2</v>
      </c>
      <c r="M151" s="32">
        <v>0</v>
      </c>
      <c r="N151" s="30" t="s">
        <v>14</v>
      </c>
      <c r="O151" s="9" t="s">
        <v>29</v>
      </c>
      <c r="P151" s="86">
        <v>0</v>
      </c>
      <c r="Q151" s="34">
        <v>0</v>
      </c>
      <c r="R151" s="34">
        <v>0</v>
      </c>
      <c r="S151" s="87">
        <v>-0.001</v>
      </c>
      <c r="T151" s="87">
        <v>-0.001</v>
      </c>
      <c r="U151" s="34">
        <v>0</v>
      </c>
      <c r="V151" s="34">
        <v>0</v>
      </c>
      <c r="W151" s="30" t="s">
        <v>14</v>
      </c>
      <c r="X151" s="83" t="s">
        <v>29</v>
      </c>
      <c r="Y151" s="88">
        <v>0</v>
      </c>
      <c r="Z151" s="35">
        <v>0</v>
      </c>
      <c r="AA151" s="35">
        <v>0</v>
      </c>
      <c r="AB151" s="85">
        <v>-0.001</v>
      </c>
      <c r="AC151" s="85">
        <v>-0.001</v>
      </c>
      <c r="AD151" s="35">
        <v>0</v>
      </c>
      <c r="AE151" s="35">
        <v>0</v>
      </c>
      <c r="AF151" s="30" t="s">
        <v>14</v>
      </c>
      <c r="AG151" s="9" t="s">
        <v>29</v>
      </c>
      <c r="AH151" s="86">
        <v>0</v>
      </c>
      <c r="AI151" s="34">
        <v>0</v>
      </c>
      <c r="AJ151" s="34">
        <v>0</v>
      </c>
      <c r="AK151" s="87">
        <v>-0.001</v>
      </c>
      <c r="AL151" s="87">
        <v>-0.001</v>
      </c>
      <c r="AM151" s="34">
        <v>0</v>
      </c>
      <c r="AN151" s="34">
        <v>0</v>
      </c>
      <c r="AO151" s="30" t="s">
        <v>14</v>
      </c>
      <c r="AP151" s="13" t="s">
        <v>63</v>
      </c>
      <c r="AQ151" s="89">
        <v>4.029999999999999</v>
      </c>
      <c r="AR151" s="90">
        <v>2</v>
      </c>
      <c r="AS151" s="90">
        <v>0</v>
      </c>
      <c r="AT151" s="91">
        <v>0.5</v>
      </c>
      <c r="AU151" s="91">
        <v>0</v>
      </c>
      <c r="AV151" s="90">
        <v>2</v>
      </c>
      <c r="AW151" s="90">
        <v>0</v>
      </c>
      <c r="AX151" s="30" t="s">
        <v>14</v>
      </c>
      <c r="AY151" s="15" t="s">
        <v>1022</v>
      </c>
      <c r="AZ151" s="92">
        <v>2</v>
      </c>
      <c r="BA151" s="38">
        <v>6</v>
      </c>
      <c r="BB151" s="38">
        <v>0</v>
      </c>
      <c r="BC151" s="93">
        <v>3</v>
      </c>
      <c r="BD151" s="93">
        <v>0</v>
      </c>
      <c r="BE151" s="38">
        <v>4</v>
      </c>
      <c r="BF151" s="38">
        <v>0</v>
      </c>
      <c r="BG151" s="30" t="s">
        <v>14</v>
      </c>
      <c r="BH151" s="17" t="s">
        <v>29</v>
      </c>
      <c r="BI151" s="94">
        <v>0</v>
      </c>
      <c r="BJ151" s="40">
        <v>0</v>
      </c>
      <c r="BK151" s="40">
        <v>0</v>
      </c>
      <c r="BL151" s="95">
        <v>-0.001</v>
      </c>
      <c r="BM151" s="95">
        <v>-0.001</v>
      </c>
      <c r="BN151" s="40">
        <v>0</v>
      </c>
      <c r="BO151" s="40">
        <v>0</v>
      </c>
      <c r="BP151" s="30" t="s">
        <v>14</v>
      </c>
      <c r="BQ151" s="19" t="s">
        <v>1023</v>
      </c>
      <c r="BR151" s="19" t="s">
        <v>1024</v>
      </c>
      <c r="BS151" s="96">
        <v>6.029999999999999</v>
      </c>
      <c r="BT151" s="81">
        <v>8</v>
      </c>
      <c r="BU151" s="81">
        <v>0</v>
      </c>
      <c r="BV151" s="97">
        <v>1.3333333333333333</v>
      </c>
      <c r="BW151" s="97">
        <v>0</v>
      </c>
      <c r="BX151" s="81">
        <v>4</v>
      </c>
      <c r="BY151" s="81">
        <v>0</v>
      </c>
    </row>
    <row r="152" spans="1:77" ht="12.75">
      <c r="A152" s="5">
        <f>A151+1</f>
        <v>145</v>
      </c>
      <c r="B152"/>
      <c r="C152" s="81" t="s">
        <v>1025</v>
      </c>
      <c r="D152" s="82" t="s">
        <v>1026</v>
      </c>
      <c r="E152" s="30" t="s">
        <v>14</v>
      </c>
      <c r="F152" s="83" t="s">
        <v>1027</v>
      </c>
      <c r="G152" s="84">
        <v>2.0300000000000002</v>
      </c>
      <c r="H152" s="32">
        <v>2</v>
      </c>
      <c r="I152" s="32">
        <v>0</v>
      </c>
      <c r="J152" s="85">
        <v>1</v>
      </c>
      <c r="K152" s="85">
        <v>0</v>
      </c>
      <c r="L152" s="32">
        <v>2</v>
      </c>
      <c r="M152" s="32">
        <v>0</v>
      </c>
      <c r="N152" s="30" t="s">
        <v>14</v>
      </c>
      <c r="O152" s="9" t="s">
        <v>29</v>
      </c>
      <c r="P152" s="86">
        <v>0</v>
      </c>
      <c r="Q152" s="34">
        <v>0</v>
      </c>
      <c r="R152" s="34">
        <v>0</v>
      </c>
      <c r="S152" s="87">
        <v>-0.001</v>
      </c>
      <c r="T152" s="87">
        <v>-0.001</v>
      </c>
      <c r="U152" s="34">
        <v>0</v>
      </c>
      <c r="V152" s="34">
        <v>0</v>
      </c>
      <c r="W152" s="30" t="s">
        <v>14</v>
      </c>
      <c r="X152" s="83" t="s">
        <v>29</v>
      </c>
      <c r="Y152" s="88">
        <v>0</v>
      </c>
      <c r="Z152" s="35">
        <v>0</v>
      </c>
      <c r="AA152" s="35">
        <v>0</v>
      </c>
      <c r="AB152" s="85">
        <v>-0.001</v>
      </c>
      <c r="AC152" s="85">
        <v>-0.001</v>
      </c>
      <c r="AD152" s="35">
        <v>0</v>
      </c>
      <c r="AE152" s="35">
        <v>0</v>
      </c>
      <c r="AF152" s="30" t="s">
        <v>14</v>
      </c>
      <c r="AG152" s="9" t="s">
        <v>29</v>
      </c>
      <c r="AH152" s="86">
        <v>0</v>
      </c>
      <c r="AI152" s="34">
        <v>0</v>
      </c>
      <c r="AJ152" s="34">
        <v>0</v>
      </c>
      <c r="AK152" s="87">
        <v>-0.001</v>
      </c>
      <c r="AL152" s="87">
        <v>-0.001</v>
      </c>
      <c r="AM152" s="34">
        <v>0</v>
      </c>
      <c r="AN152" s="34">
        <v>0</v>
      </c>
      <c r="AO152" s="30" t="s">
        <v>14</v>
      </c>
      <c r="AP152" s="13" t="s">
        <v>1028</v>
      </c>
      <c r="AQ152" s="89">
        <v>2.0300000000000002</v>
      </c>
      <c r="AR152" s="90">
        <v>2</v>
      </c>
      <c r="AS152" s="90">
        <v>0</v>
      </c>
      <c r="AT152" s="91">
        <v>1</v>
      </c>
      <c r="AU152" s="91">
        <v>0</v>
      </c>
      <c r="AV152" s="90">
        <v>2</v>
      </c>
      <c r="AW152" s="90">
        <v>0</v>
      </c>
      <c r="AX152" s="30" t="s">
        <v>14</v>
      </c>
      <c r="AY152" s="15" t="s">
        <v>603</v>
      </c>
      <c r="AZ152" s="92">
        <v>0</v>
      </c>
      <c r="BA152" s="38">
        <v>0</v>
      </c>
      <c r="BB152" s="38">
        <v>0</v>
      </c>
      <c r="BC152" s="93">
        <v>-0.001</v>
      </c>
      <c r="BD152" s="93">
        <v>-0.001</v>
      </c>
      <c r="BE152" s="38">
        <v>0</v>
      </c>
      <c r="BF152" s="38">
        <v>0</v>
      </c>
      <c r="BG152" s="30" t="s">
        <v>14</v>
      </c>
      <c r="BH152" s="17" t="s">
        <v>1029</v>
      </c>
      <c r="BI152" s="94">
        <v>3.01</v>
      </c>
      <c r="BJ152" s="40">
        <v>15</v>
      </c>
      <c r="BK152" s="40">
        <v>0</v>
      </c>
      <c r="BL152" s="95">
        <v>5</v>
      </c>
      <c r="BM152" s="95">
        <v>0</v>
      </c>
      <c r="BN152" s="40">
        <v>11</v>
      </c>
      <c r="BO152" s="40">
        <v>0</v>
      </c>
      <c r="BP152" s="30" t="s">
        <v>14</v>
      </c>
      <c r="BQ152" s="19" t="s">
        <v>1030</v>
      </c>
      <c r="BR152" s="19" t="s">
        <v>1031</v>
      </c>
      <c r="BS152" s="96">
        <v>5.04</v>
      </c>
      <c r="BT152" s="81">
        <v>17</v>
      </c>
      <c r="BU152" s="81">
        <v>0</v>
      </c>
      <c r="BV152" s="97">
        <v>3.4</v>
      </c>
      <c r="BW152" s="97">
        <v>0</v>
      </c>
      <c r="BX152" s="81">
        <v>11</v>
      </c>
      <c r="BY152" s="81">
        <v>0</v>
      </c>
    </row>
    <row r="153" spans="1:77" ht="12.75">
      <c r="A153" s="5">
        <f>A152+1</f>
        <v>146</v>
      </c>
      <c r="B153"/>
      <c r="C153" s="81" t="s">
        <v>1032</v>
      </c>
      <c r="D153" s="82" t="s">
        <v>695</v>
      </c>
      <c r="E153" s="30" t="s">
        <v>14</v>
      </c>
      <c r="F153" s="83" t="s">
        <v>1033</v>
      </c>
      <c r="G153" s="84">
        <v>5</v>
      </c>
      <c r="H153" s="32">
        <v>40</v>
      </c>
      <c r="I153" s="32">
        <v>7</v>
      </c>
      <c r="J153" s="85">
        <v>8</v>
      </c>
      <c r="K153" s="85">
        <v>1.4</v>
      </c>
      <c r="L153" s="32">
        <v>13</v>
      </c>
      <c r="M153" s="32">
        <v>2</v>
      </c>
      <c r="N153" s="30" t="s">
        <v>14</v>
      </c>
      <c r="O153" s="9" t="s">
        <v>29</v>
      </c>
      <c r="P153" s="86">
        <v>0</v>
      </c>
      <c r="Q153" s="34">
        <v>0</v>
      </c>
      <c r="R153" s="34">
        <v>0</v>
      </c>
      <c r="S153" s="87">
        <v>-0.001</v>
      </c>
      <c r="T153" s="87">
        <v>-0.001</v>
      </c>
      <c r="U153" s="34">
        <v>0</v>
      </c>
      <c r="V153" s="34">
        <v>0</v>
      </c>
      <c r="W153" s="30" t="s">
        <v>14</v>
      </c>
      <c r="X153" s="83" t="s">
        <v>29</v>
      </c>
      <c r="Y153" s="88">
        <v>0</v>
      </c>
      <c r="Z153" s="35">
        <v>0</v>
      </c>
      <c r="AA153" s="35">
        <v>0</v>
      </c>
      <c r="AB153" s="85">
        <v>-0.001</v>
      </c>
      <c r="AC153" s="85">
        <v>-0.001</v>
      </c>
      <c r="AD153" s="35">
        <v>0</v>
      </c>
      <c r="AE153" s="35">
        <v>0</v>
      </c>
      <c r="AF153" s="30" t="s">
        <v>14</v>
      </c>
      <c r="AG153" s="9" t="s">
        <v>29</v>
      </c>
      <c r="AH153" s="86">
        <v>0</v>
      </c>
      <c r="AI153" s="34">
        <v>0</v>
      </c>
      <c r="AJ153" s="34">
        <v>0</v>
      </c>
      <c r="AK153" s="87">
        <v>-0.001</v>
      </c>
      <c r="AL153" s="87">
        <v>-0.001</v>
      </c>
      <c r="AM153" s="34">
        <v>0</v>
      </c>
      <c r="AN153" s="34">
        <v>0</v>
      </c>
      <c r="AO153" s="30" t="s">
        <v>14</v>
      </c>
      <c r="AP153" s="13" t="s">
        <v>1034</v>
      </c>
      <c r="AQ153" s="89">
        <v>5</v>
      </c>
      <c r="AR153" s="90">
        <v>40</v>
      </c>
      <c r="AS153" s="90">
        <v>7</v>
      </c>
      <c r="AT153" s="91">
        <v>8</v>
      </c>
      <c r="AU153" s="91">
        <v>1.4</v>
      </c>
      <c r="AV153" s="90">
        <v>13</v>
      </c>
      <c r="AW153" s="90">
        <v>2</v>
      </c>
      <c r="AX153" s="30" t="s">
        <v>14</v>
      </c>
      <c r="AY153" s="15" t="s">
        <v>29</v>
      </c>
      <c r="AZ153" s="92">
        <v>0</v>
      </c>
      <c r="BA153" s="38">
        <v>0</v>
      </c>
      <c r="BB153" s="38">
        <v>0</v>
      </c>
      <c r="BC153" s="93">
        <v>-0.001</v>
      </c>
      <c r="BD153" s="93">
        <v>-0.001</v>
      </c>
      <c r="BE153" s="38">
        <v>0</v>
      </c>
      <c r="BF153" s="38">
        <v>0</v>
      </c>
      <c r="BG153" s="30" t="s">
        <v>14</v>
      </c>
      <c r="BH153" s="17" t="s">
        <v>29</v>
      </c>
      <c r="BI153" s="94">
        <v>0</v>
      </c>
      <c r="BJ153" s="40">
        <v>0</v>
      </c>
      <c r="BK153" s="40">
        <v>0</v>
      </c>
      <c r="BL153" s="95">
        <v>-0.001</v>
      </c>
      <c r="BM153" s="95">
        <v>-0.001</v>
      </c>
      <c r="BN153" s="40">
        <v>0</v>
      </c>
      <c r="BO153" s="40">
        <v>0</v>
      </c>
      <c r="BP153" s="30" t="s">
        <v>14</v>
      </c>
      <c r="BQ153" s="19" t="s">
        <v>1035</v>
      </c>
      <c r="BR153" s="19" t="s">
        <v>1036</v>
      </c>
      <c r="BS153" s="96">
        <v>5</v>
      </c>
      <c r="BT153" s="81">
        <v>40</v>
      </c>
      <c r="BU153" s="81">
        <v>7</v>
      </c>
      <c r="BV153" s="97">
        <v>8</v>
      </c>
      <c r="BW153" s="97">
        <v>1.4</v>
      </c>
      <c r="BX153" s="81">
        <v>13</v>
      </c>
      <c r="BY153" s="81">
        <v>2</v>
      </c>
    </row>
    <row r="154" spans="1:77" ht="12.75">
      <c r="A154" s="5">
        <f>A153+1</f>
        <v>147</v>
      </c>
      <c r="B154"/>
      <c r="C154" s="81" t="s">
        <v>1037</v>
      </c>
      <c r="D154" s="82" t="s">
        <v>866</v>
      </c>
      <c r="E154" s="30" t="s">
        <v>14</v>
      </c>
      <c r="F154" s="83" t="s">
        <v>255</v>
      </c>
      <c r="G154" s="84">
        <v>4</v>
      </c>
      <c r="H154" s="32">
        <v>2</v>
      </c>
      <c r="I154" s="32">
        <v>0</v>
      </c>
      <c r="J154" s="85">
        <v>0.5</v>
      </c>
      <c r="K154" s="85">
        <v>0</v>
      </c>
      <c r="L154" s="32">
        <v>2</v>
      </c>
      <c r="M154" s="32">
        <v>0</v>
      </c>
      <c r="N154" s="30" t="s">
        <v>14</v>
      </c>
      <c r="O154" s="9" t="s">
        <v>29</v>
      </c>
      <c r="P154" s="86">
        <v>0</v>
      </c>
      <c r="Q154" s="34">
        <v>0</v>
      </c>
      <c r="R154" s="34">
        <v>0</v>
      </c>
      <c r="S154" s="87">
        <v>-0.001</v>
      </c>
      <c r="T154" s="87">
        <v>-0.001</v>
      </c>
      <c r="U154" s="34">
        <v>0</v>
      </c>
      <c r="V154" s="34">
        <v>0</v>
      </c>
      <c r="W154" s="30" t="s">
        <v>14</v>
      </c>
      <c r="X154" s="83" t="s">
        <v>29</v>
      </c>
      <c r="Y154" s="88">
        <v>0</v>
      </c>
      <c r="Z154" s="35">
        <v>0</v>
      </c>
      <c r="AA154" s="35">
        <v>0</v>
      </c>
      <c r="AB154" s="85">
        <v>-0.001</v>
      </c>
      <c r="AC154" s="85">
        <v>-0.001</v>
      </c>
      <c r="AD154" s="35">
        <v>0</v>
      </c>
      <c r="AE154" s="35">
        <v>0</v>
      </c>
      <c r="AF154" s="30" t="s">
        <v>14</v>
      </c>
      <c r="AG154" s="9" t="s">
        <v>29</v>
      </c>
      <c r="AH154" s="86">
        <v>0</v>
      </c>
      <c r="AI154" s="34">
        <v>0</v>
      </c>
      <c r="AJ154" s="34">
        <v>0</v>
      </c>
      <c r="AK154" s="87">
        <v>-0.001</v>
      </c>
      <c r="AL154" s="87">
        <v>-0.001</v>
      </c>
      <c r="AM154" s="34">
        <v>0</v>
      </c>
      <c r="AN154" s="34">
        <v>0</v>
      </c>
      <c r="AO154" s="30" t="s">
        <v>14</v>
      </c>
      <c r="AP154" s="13" t="s">
        <v>258</v>
      </c>
      <c r="AQ154" s="89">
        <v>4</v>
      </c>
      <c r="AR154" s="90">
        <v>2</v>
      </c>
      <c r="AS154" s="90">
        <v>0</v>
      </c>
      <c r="AT154" s="91">
        <v>0.5</v>
      </c>
      <c r="AU154" s="91">
        <v>0</v>
      </c>
      <c r="AV154" s="90">
        <v>2</v>
      </c>
      <c r="AW154" s="90">
        <v>0</v>
      </c>
      <c r="AX154" s="30" t="s">
        <v>14</v>
      </c>
      <c r="AY154" s="15" t="s">
        <v>362</v>
      </c>
      <c r="AZ154" s="92">
        <v>1</v>
      </c>
      <c r="BA154" s="38">
        <v>4</v>
      </c>
      <c r="BB154" s="38">
        <v>0</v>
      </c>
      <c r="BC154" s="93">
        <v>4</v>
      </c>
      <c r="BD154" s="93">
        <v>0</v>
      </c>
      <c r="BE154" s="38">
        <v>4</v>
      </c>
      <c r="BF154" s="38">
        <v>0</v>
      </c>
      <c r="BG154" s="30" t="s">
        <v>14</v>
      </c>
      <c r="BH154" s="17" t="s">
        <v>29</v>
      </c>
      <c r="BI154" s="94">
        <v>0</v>
      </c>
      <c r="BJ154" s="40">
        <v>0</v>
      </c>
      <c r="BK154" s="40">
        <v>0</v>
      </c>
      <c r="BL154" s="95">
        <v>-0.001</v>
      </c>
      <c r="BM154" s="95">
        <v>-0.001</v>
      </c>
      <c r="BN154" s="40">
        <v>0</v>
      </c>
      <c r="BO154" s="40">
        <v>0</v>
      </c>
      <c r="BP154" s="30" t="s">
        <v>14</v>
      </c>
      <c r="BQ154" s="19" t="s">
        <v>261</v>
      </c>
      <c r="BR154" s="19" t="s">
        <v>1038</v>
      </c>
      <c r="BS154" s="96">
        <v>5</v>
      </c>
      <c r="BT154" s="81">
        <v>6</v>
      </c>
      <c r="BU154" s="81">
        <v>0</v>
      </c>
      <c r="BV154" s="97">
        <v>1.2</v>
      </c>
      <c r="BW154" s="97">
        <v>0</v>
      </c>
      <c r="BX154" s="81">
        <v>4</v>
      </c>
      <c r="BY154" s="81">
        <v>0</v>
      </c>
    </row>
    <row r="155" spans="1:77" ht="12.75">
      <c r="A155" s="5">
        <f>A154+1</f>
        <v>148</v>
      </c>
      <c r="B155"/>
      <c r="C155" s="99" t="s">
        <v>1039</v>
      </c>
      <c r="D155" s="82" t="s">
        <v>708</v>
      </c>
      <c r="E155" s="30" t="s">
        <v>14</v>
      </c>
      <c r="F155" s="83" t="s">
        <v>1040</v>
      </c>
      <c r="G155" s="84">
        <v>4</v>
      </c>
      <c r="H155" s="32">
        <v>0</v>
      </c>
      <c r="I155" s="32">
        <v>0</v>
      </c>
      <c r="J155" s="85">
        <v>0</v>
      </c>
      <c r="K155" s="85">
        <v>0</v>
      </c>
      <c r="L155" s="32">
        <v>0</v>
      </c>
      <c r="M155" s="32">
        <v>0</v>
      </c>
      <c r="N155" s="30" t="s">
        <v>14</v>
      </c>
      <c r="O155" s="9" t="s">
        <v>29</v>
      </c>
      <c r="P155" s="86">
        <v>0</v>
      </c>
      <c r="Q155" s="34">
        <v>0</v>
      </c>
      <c r="R155" s="34">
        <v>0</v>
      </c>
      <c r="S155" s="87">
        <v>-0.001</v>
      </c>
      <c r="T155" s="87">
        <v>-0.001</v>
      </c>
      <c r="U155" s="34">
        <v>0</v>
      </c>
      <c r="V155" s="34">
        <v>0</v>
      </c>
      <c r="W155" s="30" t="s">
        <v>14</v>
      </c>
      <c r="X155" s="83" t="s">
        <v>29</v>
      </c>
      <c r="Y155" s="88">
        <v>0</v>
      </c>
      <c r="Z155" s="35">
        <v>0</v>
      </c>
      <c r="AA155" s="35">
        <v>0</v>
      </c>
      <c r="AB155" s="85">
        <v>-0.001</v>
      </c>
      <c r="AC155" s="85">
        <v>-0.001</v>
      </c>
      <c r="AD155" s="35">
        <v>0</v>
      </c>
      <c r="AE155" s="35">
        <v>0</v>
      </c>
      <c r="AF155" s="30" t="s">
        <v>14</v>
      </c>
      <c r="AG155" s="9" t="s">
        <v>29</v>
      </c>
      <c r="AH155" s="86">
        <v>0</v>
      </c>
      <c r="AI155" s="34">
        <v>0</v>
      </c>
      <c r="AJ155" s="34">
        <v>0</v>
      </c>
      <c r="AK155" s="87">
        <v>-0.001</v>
      </c>
      <c r="AL155" s="87">
        <v>-0.001</v>
      </c>
      <c r="AM155" s="34">
        <v>0</v>
      </c>
      <c r="AN155" s="34">
        <v>0</v>
      </c>
      <c r="AO155" s="30" t="s">
        <v>14</v>
      </c>
      <c r="AP155" s="13" t="s">
        <v>1041</v>
      </c>
      <c r="AQ155" s="89">
        <v>4</v>
      </c>
      <c r="AR155" s="90">
        <v>0</v>
      </c>
      <c r="AS155" s="90">
        <v>0</v>
      </c>
      <c r="AT155" s="91">
        <v>0</v>
      </c>
      <c r="AU155" s="91">
        <v>0</v>
      </c>
      <c r="AV155" s="90">
        <v>0</v>
      </c>
      <c r="AW155" s="90">
        <v>0</v>
      </c>
      <c r="AX155" s="30" t="s">
        <v>14</v>
      </c>
      <c r="AY155" s="15" t="s">
        <v>1019</v>
      </c>
      <c r="AZ155" s="92">
        <v>1</v>
      </c>
      <c r="BA155" s="38">
        <v>0</v>
      </c>
      <c r="BB155" s="38">
        <v>0</v>
      </c>
      <c r="BC155" s="93">
        <v>0</v>
      </c>
      <c r="BD155" s="93">
        <v>0</v>
      </c>
      <c r="BE155" s="38">
        <v>0</v>
      </c>
      <c r="BF155" s="38">
        <v>0</v>
      </c>
      <c r="BG155" s="30" t="s">
        <v>14</v>
      </c>
      <c r="BH155" s="17" t="s">
        <v>29</v>
      </c>
      <c r="BI155" s="94">
        <v>0</v>
      </c>
      <c r="BJ155" s="40">
        <v>0</v>
      </c>
      <c r="BK155" s="40">
        <v>0</v>
      </c>
      <c r="BL155" s="95">
        <v>-0.001</v>
      </c>
      <c r="BM155" s="95">
        <v>-0.001</v>
      </c>
      <c r="BN155" s="40">
        <v>0</v>
      </c>
      <c r="BO155" s="40">
        <v>0</v>
      </c>
      <c r="BP155" s="30" t="s">
        <v>14</v>
      </c>
      <c r="BQ155" s="19" t="s">
        <v>1042</v>
      </c>
      <c r="BR155" s="19" t="s">
        <v>29</v>
      </c>
      <c r="BS155" s="96">
        <v>5</v>
      </c>
      <c r="BT155" s="81">
        <v>0</v>
      </c>
      <c r="BU155" s="81">
        <v>0</v>
      </c>
      <c r="BV155" s="97">
        <v>0</v>
      </c>
      <c r="BW155" s="97">
        <v>0</v>
      </c>
      <c r="BX155" s="81">
        <v>0</v>
      </c>
      <c r="BY155" s="81">
        <v>0</v>
      </c>
    </row>
    <row r="156" spans="1:77" ht="12.75">
      <c r="A156" s="5">
        <f>A155+1</f>
        <v>149</v>
      </c>
      <c r="B156"/>
      <c r="C156" s="81" t="s">
        <v>1043</v>
      </c>
      <c r="D156" s="82" t="s">
        <v>1044</v>
      </c>
      <c r="E156" s="30" t="s">
        <v>14</v>
      </c>
      <c r="F156" s="83" t="s">
        <v>607</v>
      </c>
      <c r="G156" s="84">
        <v>4.01</v>
      </c>
      <c r="H156" s="32">
        <v>8</v>
      </c>
      <c r="I156" s="32">
        <v>1</v>
      </c>
      <c r="J156" s="85">
        <v>2</v>
      </c>
      <c r="K156" s="85">
        <v>0.25</v>
      </c>
      <c r="L156" s="32">
        <v>4</v>
      </c>
      <c r="M156" s="32">
        <v>1</v>
      </c>
      <c r="N156" s="30" t="s">
        <v>14</v>
      </c>
      <c r="O156" s="9" t="s">
        <v>29</v>
      </c>
      <c r="P156" s="86">
        <v>0</v>
      </c>
      <c r="Q156" s="34">
        <v>0</v>
      </c>
      <c r="R156" s="34">
        <v>0</v>
      </c>
      <c r="S156" s="87">
        <v>-0.001</v>
      </c>
      <c r="T156" s="87">
        <v>-0.001</v>
      </c>
      <c r="U156" s="34">
        <v>0</v>
      </c>
      <c r="V156" s="34">
        <v>0</v>
      </c>
      <c r="W156" s="30" t="s">
        <v>14</v>
      </c>
      <c r="X156" s="83" t="s">
        <v>29</v>
      </c>
      <c r="Y156" s="88">
        <v>0</v>
      </c>
      <c r="Z156" s="35">
        <v>0</v>
      </c>
      <c r="AA156" s="35">
        <v>0</v>
      </c>
      <c r="AB156" s="85">
        <v>-0.001</v>
      </c>
      <c r="AC156" s="85">
        <v>-0.001</v>
      </c>
      <c r="AD156" s="35">
        <v>0</v>
      </c>
      <c r="AE156" s="35">
        <v>0</v>
      </c>
      <c r="AF156" s="30" t="s">
        <v>14</v>
      </c>
      <c r="AG156" s="9" t="s">
        <v>29</v>
      </c>
      <c r="AH156" s="86">
        <v>0</v>
      </c>
      <c r="AI156" s="34">
        <v>0</v>
      </c>
      <c r="AJ156" s="34">
        <v>0</v>
      </c>
      <c r="AK156" s="87">
        <v>-0.001</v>
      </c>
      <c r="AL156" s="87">
        <v>-0.001</v>
      </c>
      <c r="AM156" s="34">
        <v>0</v>
      </c>
      <c r="AN156" s="34">
        <v>0</v>
      </c>
      <c r="AO156" s="30" t="s">
        <v>14</v>
      </c>
      <c r="AP156" s="13" t="s">
        <v>608</v>
      </c>
      <c r="AQ156" s="89">
        <v>4.01</v>
      </c>
      <c r="AR156" s="90">
        <v>8</v>
      </c>
      <c r="AS156" s="90">
        <v>1</v>
      </c>
      <c r="AT156" s="91">
        <v>2</v>
      </c>
      <c r="AU156" s="91">
        <v>0.25</v>
      </c>
      <c r="AV156" s="90">
        <v>4</v>
      </c>
      <c r="AW156" s="90">
        <v>1</v>
      </c>
      <c r="AX156" s="30" t="s">
        <v>14</v>
      </c>
      <c r="AY156" s="15" t="s">
        <v>1045</v>
      </c>
      <c r="AZ156" s="92">
        <v>0.01</v>
      </c>
      <c r="BA156" s="38">
        <v>0</v>
      </c>
      <c r="BB156" s="38">
        <v>0</v>
      </c>
      <c r="BC156" s="93">
        <v>-0.001</v>
      </c>
      <c r="BD156" s="93">
        <v>-0.001</v>
      </c>
      <c r="BE156" s="38">
        <v>0</v>
      </c>
      <c r="BF156" s="38">
        <v>0</v>
      </c>
      <c r="BG156" s="30" t="s">
        <v>14</v>
      </c>
      <c r="BH156" s="17" t="s">
        <v>29</v>
      </c>
      <c r="BI156" s="94">
        <v>0</v>
      </c>
      <c r="BJ156" s="40">
        <v>0</v>
      </c>
      <c r="BK156" s="40">
        <v>0</v>
      </c>
      <c r="BL156" s="95">
        <v>-0.001</v>
      </c>
      <c r="BM156" s="95">
        <v>-0.001</v>
      </c>
      <c r="BN156" s="40">
        <v>0</v>
      </c>
      <c r="BO156" s="40">
        <v>0</v>
      </c>
      <c r="BP156" s="30" t="s">
        <v>14</v>
      </c>
      <c r="BQ156" s="19" t="s">
        <v>610</v>
      </c>
      <c r="BR156" s="19" t="s">
        <v>1046</v>
      </c>
      <c r="BS156" s="96">
        <v>4.02</v>
      </c>
      <c r="BT156" s="81">
        <v>8</v>
      </c>
      <c r="BU156" s="81">
        <v>1</v>
      </c>
      <c r="BV156" s="97">
        <v>2</v>
      </c>
      <c r="BW156" s="97">
        <v>0.25</v>
      </c>
      <c r="BX156" s="81">
        <v>4</v>
      </c>
      <c r="BY156" s="81">
        <v>1</v>
      </c>
    </row>
    <row r="157" spans="1:77" ht="12.75">
      <c r="A157" s="5">
        <f>A156+1</f>
        <v>150</v>
      </c>
      <c r="B157"/>
      <c r="C157" s="81" t="s">
        <v>1047</v>
      </c>
      <c r="D157" s="82" t="s">
        <v>681</v>
      </c>
      <c r="E157" s="30" t="s">
        <v>14</v>
      </c>
      <c r="F157" s="83" t="s">
        <v>1048</v>
      </c>
      <c r="G157" s="84">
        <v>1.1300000000000001</v>
      </c>
      <c r="H157" s="32">
        <v>5</v>
      </c>
      <c r="I157" s="32">
        <v>1</v>
      </c>
      <c r="J157" s="85">
        <v>5</v>
      </c>
      <c r="K157" s="85">
        <v>1</v>
      </c>
      <c r="L157" s="32">
        <v>5</v>
      </c>
      <c r="M157" s="32">
        <v>1</v>
      </c>
      <c r="N157" s="30" t="s">
        <v>14</v>
      </c>
      <c r="O157" s="9" t="s">
        <v>29</v>
      </c>
      <c r="P157" s="86">
        <v>0</v>
      </c>
      <c r="Q157" s="34">
        <v>0</v>
      </c>
      <c r="R157" s="34">
        <v>0</v>
      </c>
      <c r="S157" s="87">
        <v>-0.001</v>
      </c>
      <c r="T157" s="87">
        <v>-0.001</v>
      </c>
      <c r="U157" s="34">
        <v>0</v>
      </c>
      <c r="V157" s="34">
        <v>0</v>
      </c>
      <c r="W157" s="30" t="s">
        <v>14</v>
      </c>
      <c r="X157" s="83" t="s">
        <v>1049</v>
      </c>
      <c r="Y157" s="88">
        <v>0.03</v>
      </c>
      <c r="Z157" s="35">
        <v>0</v>
      </c>
      <c r="AA157" s="35">
        <v>0</v>
      </c>
      <c r="AB157" s="85">
        <v>-0.001</v>
      </c>
      <c r="AC157" s="85">
        <v>-0.001</v>
      </c>
      <c r="AD157" s="35">
        <v>0</v>
      </c>
      <c r="AE157" s="35">
        <v>0</v>
      </c>
      <c r="AF157" s="30" t="s">
        <v>14</v>
      </c>
      <c r="AG157" s="9" t="s">
        <v>1049</v>
      </c>
      <c r="AH157" s="86">
        <v>0.03</v>
      </c>
      <c r="AI157" s="34">
        <v>0</v>
      </c>
      <c r="AJ157" s="34">
        <v>0</v>
      </c>
      <c r="AK157" s="87">
        <v>-0.001</v>
      </c>
      <c r="AL157" s="87">
        <v>-0.001</v>
      </c>
      <c r="AM157" s="34">
        <v>0</v>
      </c>
      <c r="AN157" s="34">
        <v>0</v>
      </c>
      <c r="AO157" s="30" t="s">
        <v>14</v>
      </c>
      <c r="AP157" s="13" t="s">
        <v>1050</v>
      </c>
      <c r="AQ157" s="89">
        <v>1.1600000000000001</v>
      </c>
      <c r="AR157" s="90">
        <v>5</v>
      </c>
      <c r="AS157" s="90">
        <v>1</v>
      </c>
      <c r="AT157" s="91">
        <v>5</v>
      </c>
      <c r="AU157" s="91">
        <v>1</v>
      </c>
      <c r="AV157" s="90">
        <v>5</v>
      </c>
      <c r="AW157" s="90">
        <v>1</v>
      </c>
      <c r="AX157" s="30" t="s">
        <v>14</v>
      </c>
      <c r="AY157" s="15" t="s">
        <v>110</v>
      </c>
      <c r="AZ157" s="92">
        <v>2.01</v>
      </c>
      <c r="BA157" s="38">
        <v>6</v>
      </c>
      <c r="BB157" s="38">
        <v>0</v>
      </c>
      <c r="BC157" s="93">
        <v>3</v>
      </c>
      <c r="BD157" s="93">
        <v>0</v>
      </c>
      <c r="BE157" s="38">
        <v>6</v>
      </c>
      <c r="BF157" s="38">
        <v>0</v>
      </c>
      <c r="BG157" s="30" t="s">
        <v>14</v>
      </c>
      <c r="BH157" s="17" t="s">
        <v>29</v>
      </c>
      <c r="BI157" s="94">
        <v>0</v>
      </c>
      <c r="BJ157" s="40">
        <v>0</v>
      </c>
      <c r="BK157" s="40">
        <v>0</v>
      </c>
      <c r="BL157" s="95">
        <v>-0.001</v>
      </c>
      <c r="BM157" s="95">
        <v>-0.001</v>
      </c>
      <c r="BN157" s="40">
        <v>0</v>
      </c>
      <c r="BO157" s="40">
        <v>0</v>
      </c>
      <c r="BP157" s="30" t="s">
        <v>14</v>
      </c>
      <c r="BQ157" s="19" t="s">
        <v>1051</v>
      </c>
      <c r="BR157" s="19" t="s">
        <v>1052</v>
      </c>
      <c r="BS157" s="96">
        <v>3.17</v>
      </c>
      <c r="BT157" s="81">
        <v>11</v>
      </c>
      <c r="BU157" s="81">
        <v>1</v>
      </c>
      <c r="BV157" s="97">
        <v>3.6666666666666665</v>
      </c>
      <c r="BW157" s="97">
        <v>0.3333333333333333</v>
      </c>
      <c r="BX157" s="81">
        <v>6</v>
      </c>
      <c r="BY157" s="81">
        <v>1</v>
      </c>
    </row>
    <row r="158" spans="1:77" ht="12.75">
      <c r="A158" s="5">
        <f>A157+1</f>
        <v>151</v>
      </c>
      <c r="B158"/>
      <c r="C158" s="81" t="s">
        <v>1053</v>
      </c>
      <c r="D158" s="82" t="s">
        <v>963</v>
      </c>
      <c r="E158" s="30" t="s">
        <v>14</v>
      </c>
      <c r="F158" s="83" t="s">
        <v>1054</v>
      </c>
      <c r="G158" s="84">
        <v>2.0700000000000003</v>
      </c>
      <c r="H158" s="32">
        <v>0</v>
      </c>
      <c r="I158" s="32">
        <v>0</v>
      </c>
      <c r="J158" s="85">
        <v>0</v>
      </c>
      <c r="K158" s="85">
        <v>0</v>
      </c>
      <c r="L158" s="32">
        <v>0</v>
      </c>
      <c r="M158" s="32">
        <v>0</v>
      </c>
      <c r="N158" s="30" t="s">
        <v>14</v>
      </c>
      <c r="O158" s="9" t="s">
        <v>29</v>
      </c>
      <c r="P158" s="86">
        <v>0</v>
      </c>
      <c r="Q158" s="34">
        <v>0</v>
      </c>
      <c r="R158" s="34">
        <v>0</v>
      </c>
      <c r="S158" s="87">
        <v>-0.001</v>
      </c>
      <c r="T158" s="87">
        <v>-0.001</v>
      </c>
      <c r="U158" s="34">
        <v>0</v>
      </c>
      <c r="V158" s="34">
        <v>0</v>
      </c>
      <c r="W158" s="30" t="s">
        <v>14</v>
      </c>
      <c r="X158" s="83" t="s">
        <v>738</v>
      </c>
      <c r="Y158" s="88">
        <v>1.01</v>
      </c>
      <c r="Z158" s="35">
        <v>0</v>
      </c>
      <c r="AA158" s="35">
        <v>0</v>
      </c>
      <c r="AB158" s="85">
        <v>0</v>
      </c>
      <c r="AC158" s="85">
        <v>0</v>
      </c>
      <c r="AD158" s="35">
        <v>0</v>
      </c>
      <c r="AE158" s="35">
        <v>0</v>
      </c>
      <c r="AF158" s="30" t="s">
        <v>14</v>
      </c>
      <c r="AG158" s="9" t="s">
        <v>738</v>
      </c>
      <c r="AH158" s="86">
        <v>1.01</v>
      </c>
      <c r="AI158" s="34">
        <v>0</v>
      </c>
      <c r="AJ158" s="34">
        <v>0</v>
      </c>
      <c r="AK158" s="87">
        <v>0</v>
      </c>
      <c r="AL158" s="87">
        <v>0</v>
      </c>
      <c r="AM158" s="34">
        <v>0</v>
      </c>
      <c r="AN158" s="34">
        <v>0</v>
      </c>
      <c r="AO158" s="30" t="s">
        <v>14</v>
      </c>
      <c r="AP158" s="13" t="s">
        <v>1055</v>
      </c>
      <c r="AQ158" s="89">
        <v>3.08</v>
      </c>
      <c r="AR158" s="90">
        <v>0</v>
      </c>
      <c r="AS158" s="90">
        <v>0</v>
      </c>
      <c r="AT158" s="91">
        <v>0</v>
      </c>
      <c r="AU158" s="91">
        <v>0</v>
      </c>
      <c r="AV158" s="90">
        <v>0</v>
      </c>
      <c r="AW158" s="90">
        <v>0</v>
      </c>
      <c r="AX158" s="30" t="s">
        <v>14</v>
      </c>
      <c r="AY158" s="15" t="s">
        <v>29</v>
      </c>
      <c r="AZ158" s="92">
        <v>0</v>
      </c>
      <c r="BA158" s="38">
        <v>0</v>
      </c>
      <c r="BB158" s="38">
        <v>0</v>
      </c>
      <c r="BC158" s="93">
        <v>-0.001</v>
      </c>
      <c r="BD158" s="93">
        <v>-0.001</v>
      </c>
      <c r="BE158" s="38">
        <v>0</v>
      </c>
      <c r="BF158" s="38">
        <v>0</v>
      </c>
      <c r="BG158" s="30" t="s">
        <v>14</v>
      </c>
      <c r="BH158" s="17" t="s">
        <v>29</v>
      </c>
      <c r="BI158" s="94">
        <v>0</v>
      </c>
      <c r="BJ158" s="40">
        <v>0</v>
      </c>
      <c r="BK158" s="40">
        <v>0</v>
      </c>
      <c r="BL158" s="95">
        <v>-0.001</v>
      </c>
      <c r="BM158" s="95">
        <v>-0.001</v>
      </c>
      <c r="BN158" s="40">
        <v>0</v>
      </c>
      <c r="BO158" s="40">
        <v>0</v>
      </c>
      <c r="BP158" s="30" t="s">
        <v>14</v>
      </c>
      <c r="BQ158" s="19" t="s">
        <v>1056</v>
      </c>
      <c r="BR158" s="19" t="s">
        <v>1057</v>
      </c>
      <c r="BS158" s="96">
        <v>3.08</v>
      </c>
      <c r="BT158" s="81">
        <v>0</v>
      </c>
      <c r="BU158" s="81">
        <v>0</v>
      </c>
      <c r="BV158" s="97">
        <v>0</v>
      </c>
      <c r="BW158" s="97">
        <v>0</v>
      </c>
      <c r="BX158" s="81">
        <v>0</v>
      </c>
      <c r="BY158" s="81">
        <v>0</v>
      </c>
    </row>
    <row r="159" spans="1:77" ht="12.75">
      <c r="A159" s="5">
        <f>A158+1</f>
        <v>152</v>
      </c>
      <c r="B159"/>
      <c r="C159" s="81" t="s">
        <v>1058</v>
      </c>
      <c r="D159" s="82" t="s">
        <v>714</v>
      </c>
      <c r="E159" s="30" t="s">
        <v>14</v>
      </c>
      <c r="F159" s="83" t="s">
        <v>327</v>
      </c>
      <c r="G159" s="84">
        <v>3.0599999999999987</v>
      </c>
      <c r="H159" s="32">
        <v>0</v>
      </c>
      <c r="I159" s="32">
        <v>0</v>
      </c>
      <c r="J159" s="85">
        <v>0</v>
      </c>
      <c r="K159" s="85">
        <v>0</v>
      </c>
      <c r="L159" s="32">
        <v>0</v>
      </c>
      <c r="M159" s="32">
        <v>0</v>
      </c>
      <c r="N159" s="30" t="s">
        <v>14</v>
      </c>
      <c r="O159" s="9" t="s">
        <v>29</v>
      </c>
      <c r="P159" s="86">
        <v>0</v>
      </c>
      <c r="Q159" s="34">
        <v>0</v>
      </c>
      <c r="R159" s="34">
        <v>0</v>
      </c>
      <c r="S159" s="87">
        <v>-0.001</v>
      </c>
      <c r="T159" s="87">
        <v>-0.001</v>
      </c>
      <c r="U159" s="34">
        <v>0</v>
      </c>
      <c r="V159" s="34">
        <v>0</v>
      </c>
      <c r="W159" s="30" t="s">
        <v>14</v>
      </c>
      <c r="X159" s="83" t="s">
        <v>29</v>
      </c>
      <c r="Y159" s="88">
        <v>0</v>
      </c>
      <c r="Z159" s="35">
        <v>0</v>
      </c>
      <c r="AA159" s="35">
        <v>0</v>
      </c>
      <c r="AB159" s="85">
        <v>-0.001</v>
      </c>
      <c r="AC159" s="85">
        <v>-0.001</v>
      </c>
      <c r="AD159" s="35">
        <v>0</v>
      </c>
      <c r="AE159" s="35">
        <v>0</v>
      </c>
      <c r="AF159" s="30" t="s">
        <v>14</v>
      </c>
      <c r="AG159" s="9" t="s">
        <v>29</v>
      </c>
      <c r="AH159" s="86">
        <v>0</v>
      </c>
      <c r="AI159" s="34">
        <v>0</v>
      </c>
      <c r="AJ159" s="34">
        <v>0</v>
      </c>
      <c r="AK159" s="87">
        <v>-0.001</v>
      </c>
      <c r="AL159" s="87">
        <v>-0.001</v>
      </c>
      <c r="AM159" s="34">
        <v>0</v>
      </c>
      <c r="AN159" s="34">
        <v>0</v>
      </c>
      <c r="AO159" s="30" t="s">
        <v>14</v>
      </c>
      <c r="AP159" s="13" t="s">
        <v>329</v>
      </c>
      <c r="AQ159" s="89">
        <v>3.0599999999999987</v>
      </c>
      <c r="AR159" s="90">
        <v>0</v>
      </c>
      <c r="AS159" s="90">
        <v>0</v>
      </c>
      <c r="AT159" s="91">
        <v>0</v>
      </c>
      <c r="AU159" s="91">
        <v>0</v>
      </c>
      <c r="AV159" s="90">
        <v>0</v>
      </c>
      <c r="AW159" s="90">
        <v>0</v>
      </c>
      <c r="AX159" s="30" t="s">
        <v>14</v>
      </c>
      <c r="AY159" s="15" t="s">
        <v>1059</v>
      </c>
      <c r="AZ159" s="92">
        <v>0.01</v>
      </c>
      <c r="BA159" s="38">
        <v>0</v>
      </c>
      <c r="BB159" s="38">
        <v>0</v>
      </c>
      <c r="BC159" s="93">
        <v>-0.001</v>
      </c>
      <c r="BD159" s="93">
        <v>-0.001</v>
      </c>
      <c r="BE159" s="38">
        <v>0</v>
      </c>
      <c r="BF159" s="38">
        <v>0</v>
      </c>
      <c r="BG159" s="30" t="s">
        <v>14</v>
      </c>
      <c r="BH159" s="17" t="s">
        <v>29</v>
      </c>
      <c r="BI159" s="94">
        <v>0</v>
      </c>
      <c r="BJ159" s="40">
        <v>0</v>
      </c>
      <c r="BK159" s="40">
        <v>0</v>
      </c>
      <c r="BL159" s="95">
        <v>-0.001</v>
      </c>
      <c r="BM159" s="95">
        <v>-0.001</v>
      </c>
      <c r="BN159" s="40">
        <v>0</v>
      </c>
      <c r="BO159" s="40">
        <v>0</v>
      </c>
      <c r="BP159" s="30" t="s">
        <v>14</v>
      </c>
      <c r="BQ159" s="19" t="s">
        <v>331</v>
      </c>
      <c r="BR159" s="19" t="s">
        <v>1060</v>
      </c>
      <c r="BS159" s="96">
        <v>3.0699999999999985</v>
      </c>
      <c r="BT159" s="81">
        <v>0</v>
      </c>
      <c r="BU159" s="81">
        <v>0</v>
      </c>
      <c r="BV159" s="97">
        <v>0</v>
      </c>
      <c r="BW159" s="97">
        <v>0</v>
      </c>
      <c r="BX159" s="81">
        <v>0</v>
      </c>
      <c r="BY159" s="81">
        <v>0</v>
      </c>
    </row>
    <row r="160" spans="1:77" ht="12.75">
      <c r="A160" s="5">
        <f>A159+1</f>
        <v>153</v>
      </c>
      <c r="B160"/>
      <c r="C160" s="81" t="s">
        <v>1061</v>
      </c>
      <c r="D160" s="82" t="s">
        <v>634</v>
      </c>
      <c r="E160" s="30" t="s">
        <v>14</v>
      </c>
      <c r="F160" s="83" t="s">
        <v>1062</v>
      </c>
      <c r="G160" s="84">
        <v>3.0599999999999996</v>
      </c>
      <c r="H160" s="32">
        <v>8</v>
      </c>
      <c r="I160" s="32">
        <v>2</v>
      </c>
      <c r="J160" s="85">
        <v>2.6666666666666665</v>
      </c>
      <c r="K160" s="85">
        <v>0.6666666666666666</v>
      </c>
      <c r="L160" s="32">
        <v>3</v>
      </c>
      <c r="M160" s="32">
        <v>1</v>
      </c>
      <c r="N160" s="30" t="s">
        <v>14</v>
      </c>
      <c r="O160" s="9" t="s">
        <v>29</v>
      </c>
      <c r="P160" s="86">
        <v>0</v>
      </c>
      <c r="Q160" s="34">
        <v>0</v>
      </c>
      <c r="R160" s="34">
        <v>0</v>
      </c>
      <c r="S160" s="87">
        <v>-0.001</v>
      </c>
      <c r="T160" s="87">
        <v>-0.001</v>
      </c>
      <c r="U160" s="34">
        <v>0</v>
      </c>
      <c r="V160" s="34">
        <v>0</v>
      </c>
      <c r="W160" s="30" t="s">
        <v>14</v>
      </c>
      <c r="X160" s="83" t="s">
        <v>29</v>
      </c>
      <c r="Y160" s="88">
        <v>0</v>
      </c>
      <c r="Z160" s="35">
        <v>0</v>
      </c>
      <c r="AA160" s="35">
        <v>0</v>
      </c>
      <c r="AB160" s="85">
        <v>-0.001</v>
      </c>
      <c r="AC160" s="85">
        <v>-0.001</v>
      </c>
      <c r="AD160" s="35">
        <v>0</v>
      </c>
      <c r="AE160" s="35">
        <v>0</v>
      </c>
      <c r="AF160" s="30" t="s">
        <v>14</v>
      </c>
      <c r="AG160" s="9" t="s">
        <v>29</v>
      </c>
      <c r="AH160" s="86">
        <v>0</v>
      </c>
      <c r="AI160" s="34">
        <v>0</v>
      </c>
      <c r="AJ160" s="34">
        <v>0</v>
      </c>
      <c r="AK160" s="87">
        <v>-0.001</v>
      </c>
      <c r="AL160" s="87">
        <v>-0.001</v>
      </c>
      <c r="AM160" s="34">
        <v>0</v>
      </c>
      <c r="AN160" s="34">
        <v>0</v>
      </c>
      <c r="AO160" s="30" t="s">
        <v>14</v>
      </c>
      <c r="AP160" s="13" t="s">
        <v>1063</v>
      </c>
      <c r="AQ160" s="89">
        <v>3.0599999999999996</v>
      </c>
      <c r="AR160" s="90">
        <v>8</v>
      </c>
      <c r="AS160" s="90">
        <v>2</v>
      </c>
      <c r="AT160" s="91">
        <v>2.6666666666666665</v>
      </c>
      <c r="AU160" s="91">
        <v>0.6666666666666666</v>
      </c>
      <c r="AV160" s="90">
        <v>3</v>
      </c>
      <c r="AW160" s="90">
        <v>1</v>
      </c>
      <c r="AX160" s="30" t="s">
        <v>14</v>
      </c>
      <c r="AY160" s="15" t="s">
        <v>603</v>
      </c>
      <c r="AZ160" s="92">
        <v>0</v>
      </c>
      <c r="BA160" s="38">
        <v>0</v>
      </c>
      <c r="BB160" s="38">
        <v>0</v>
      </c>
      <c r="BC160" s="93">
        <v>-0.001</v>
      </c>
      <c r="BD160" s="93">
        <v>-0.001</v>
      </c>
      <c r="BE160" s="38">
        <v>0</v>
      </c>
      <c r="BF160" s="38">
        <v>0</v>
      </c>
      <c r="BG160" s="30" t="s">
        <v>14</v>
      </c>
      <c r="BH160" s="17" t="s">
        <v>29</v>
      </c>
      <c r="BI160" s="94">
        <v>0</v>
      </c>
      <c r="BJ160" s="40">
        <v>0</v>
      </c>
      <c r="BK160" s="40">
        <v>0</v>
      </c>
      <c r="BL160" s="95">
        <v>-0.001</v>
      </c>
      <c r="BM160" s="95">
        <v>-0.001</v>
      </c>
      <c r="BN160" s="40">
        <v>0</v>
      </c>
      <c r="BO160" s="40">
        <v>0</v>
      </c>
      <c r="BP160" s="30" t="s">
        <v>14</v>
      </c>
      <c r="BQ160" s="19" t="s">
        <v>1064</v>
      </c>
      <c r="BR160" s="19" t="s">
        <v>1065</v>
      </c>
      <c r="BS160" s="96">
        <v>3.0599999999999996</v>
      </c>
      <c r="BT160" s="81">
        <v>8</v>
      </c>
      <c r="BU160" s="81">
        <v>2</v>
      </c>
      <c r="BV160" s="97">
        <v>2.6666666666666665</v>
      </c>
      <c r="BW160" s="97">
        <v>0.6666666666666666</v>
      </c>
      <c r="BX160" s="81">
        <v>3</v>
      </c>
      <c r="BY160" s="81">
        <v>1</v>
      </c>
    </row>
    <row r="161" spans="1:77" ht="12.75">
      <c r="A161" s="5">
        <f>A160+1</f>
        <v>154</v>
      </c>
      <c r="B161"/>
      <c r="C161" s="81" t="s">
        <v>1066</v>
      </c>
      <c r="D161" s="82" t="s">
        <v>634</v>
      </c>
      <c r="E161" s="30" t="s">
        <v>14</v>
      </c>
      <c r="F161" s="83" t="s">
        <v>1067</v>
      </c>
      <c r="G161" s="84">
        <v>3.01</v>
      </c>
      <c r="H161" s="32">
        <v>2</v>
      </c>
      <c r="I161" s="32">
        <v>0</v>
      </c>
      <c r="J161" s="85">
        <v>0.6666666666666666</v>
      </c>
      <c r="K161" s="85">
        <v>0</v>
      </c>
      <c r="L161" s="32">
        <v>2</v>
      </c>
      <c r="M161" s="32">
        <v>0</v>
      </c>
      <c r="N161" s="30" t="s">
        <v>14</v>
      </c>
      <c r="O161" s="9" t="s">
        <v>29</v>
      </c>
      <c r="P161" s="86">
        <v>0</v>
      </c>
      <c r="Q161" s="34">
        <v>0</v>
      </c>
      <c r="R161" s="34">
        <v>0</v>
      </c>
      <c r="S161" s="87">
        <v>-0.001</v>
      </c>
      <c r="T161" s="87">
        <v>-0.001</v>
      </c>
      <c r="U161" s="34">
        <v>0</v>
      </c>
      <c r="V161" s="34">
        <v>0</v>
      </c>
      <c r="W161" s="30" t="s">
        <v>14</v>
      </c>
      <c r="X161" s="83" t="s">
        <v>29</v>
      </c>
      <c r="Y161" s="88">
        <v>0</v>
      </c>
      <c r="Z161" s="35">
        <v>0</v>
      </c>
      <c r="AA161" s="35">
        <v>0</v>
      </c>
      <c r="AB161" s="85">
        <v>-0.001</v>
      </c>
      <c r="AC161" s="85">
        <v>-0.001</v>
      </c>
      <c r="AD161" s="35">
        <v>0</v>
      </c>
      <c r="AE161" s="35">
        <v>0</v>
      </c>
      <c r="AF161" s="30" t="s">
        <v>14</v>
      </c>
      <c r="AG161" s="9" t="s">
        <v>29</v>
      </c>
      <c r="AH161" s="86">
        <v>0</v>
      </c>
      <c r="AI161" s="34">
        <v>0</v>
      </c>
      <c r="AJ161" s="34">
        <v>0</v>
      </c>
      <c r="AK161" s="87">
        <v>-0.001</v>
      </c>
      <c r="AL161" s="87">
        <v>-0.001</v>
      </c>
      <c r="AM161" s="34">
        <v>0</v>
      </c>
      <c r="AN161" s="34">
        <v>0</v>
      </c>
      <c r="AO161" s="30" t="s">
        <v>14</v>
      </c>
      <c r="AP161" s="13" t="s">
        <v>1068</v>
      </c>
      <c r="AQ161" s="89">
        <v>3.01</v>
      </c>
      <c r="AR161" s="90">
        <v>2</v>
      </c>
      <c r="AS161" s="90">
        <v>0</v>
      </c>
      <c r="AT161" s="91">
        <v>0.6666666666666666</v>
      </c>
      <c r="AU161" s="91">
        <v>0</v>
      </c>
      <c r="AV161" s="90">
        <v>2</v>
      </c>
      <c r="AW161" s="90">
        <v>0</v>
      </c>
      <c r="AX161" s="30" t="s">
        <v>14</v>
      </c>
      <c r="AY161" s="15" t="s">
        <v>603</v>
      </c>
      <c r="AZ161" s="92">
        <v>0</v>
      </c>
      <c r="BA161" s="38">
        <v>0</v>
      </c>
      <c r="BB161" s="38">
        <v>0</v>
      </c>
      <c r="BC161" s="93">
        <v>-0.001</v>
      </c>
      <c r="BD161" s="93">
        <v>-0.001</v>
      </c>
      <c r="BE161" s="38">
        <v>0</v>
      </c>
      <c r="BF161" s="38">
        <v>0</v>
      </c>
      <c r="BG161" s="30" t="s">
        <v>14</v>
      </c>
      <c r="BH161" s="17" t="s">
        <v>29</v>
      </c>
      <c r="BI161" s="94">
        <v>0</v>
      </c>
      <c r="BJ161" s="40">
        <v>0</v>
      </c>
      <c r="BK161" s="40">
        <v>0</v>
      </c>
      <c r="BL161" s="95">
        <v>-0.001</v>
      </c>
      <c r="BM161" s="95">
        <v>-0.001</v>
      </c>
      <c r="BN161" s="40">
        <v>0</v>
      </c>
      <c r="BO161" s="40">
        <v>0</v>
      </c>
      <c r="BP161" s="30" t="s">
        <v>14</v>
      </c>
      <c r="BQ161" s="19" t="s">
        <v>1069</v>
      </c>
      <c r="BR161" s="19" t="s">
        <v>1070</v>
      </c>
      <c r="BS161" s="96">
        <v>3.01</v>
      </c>
      <c r="BT161" s="81">
        <v>2</v>
      </c>
      <c r="BU161" s="81">
        <v>0</v>
      </c>
      <c r="BV161" s="97">
        <v>0.6666666666666666</v>
      </c>
      <c r="BW161" s="97">
        <v>0</v>
      </c>
      <c r="BX161" s="81">
        <v>2</v>
      </c>
      <c r="BY161" s="81">
        <v>0</v>
      </c>
    </row>
    <row r="162" spans="1:77" ht="12.75">
      <c r="A162" s="5">
        <f>A161+1</f>
        <v>155</v>
      </c>
      <c r="B162"/>
      <c r="C162" s="81" t="s">
        <v>1071</v>
      </c>
      <c r="D162" s="82" t="s">
        <v>799</v>
      </c>
      <c r="E162" s="30" t="s">
        <v>14</v>
      </c>
      <c r="F162" s="83" t="s">
        <v>853</v>
      </c>
      <c r="G162" s="84">
        <v>1</v>
      </c>
      <c r="H162" s="32">
        <v>0</v>
      </c>
      <c r="I162" s="32">
        <v>0</v>
      </c>
      <c r="J162" s="85">
        <v>0</v>
      </c>
      <c r="K162" s="85">
        <v>0</v>
      </c>
      <c r="L162" s="32">
        <v>0</v>
      </c>
      <c r="M162" s="32">
        <v>0</v>
      </c>
      <c r="N162" s="30" t="s">
        <v>14</v>
      </c>
      <c r="O162" s="9" t="s">
        <v>29</v>
      </c>
      <c r="P162" s="86">
        <v>0</v>
      </c>
      <c r="Q162" s="34">
        <v>0</v>
      </c>
      <c r="R162" s="34">
        <v>0</v>
      </c>
      <c r="S162" s="87">
        <v>-0.001</v>
      </c>
      <c r="T162" s="87">
        <v>-0.001</v>
      </c>
      <c r="U162" s="34">
        <v>0</v>
      </c>
      <c r="V162" s="34">
        <v>0</v>
      </c>
      <c r="W162" s="30" t="s">
        <v>14</v>
      </c>
      <c r="X162" s="83" t="s">
        <v>29</v>
      </c>
      <c r="Y162" s="88">
        <v>0</v>
      </c>
      <c r="Z162" s="35">
        <v>0</v>
      </c>
      <c r="AA162" s="35">
        <v>0</v>
      </c>
      <c r="AB162" s="85">
        <v>-0.001</v>
      </c>
      <c r="AC162" s="85">
        <v>-0.001</v>
      </c>
      <c r="AD162" s="35">
        <v>0</v>
      </c>
      <c r="AE162" s="35">
        <v>0</v>
      </c>
      <c r="AF162" s="30" t="s">
        <v>14</v>
      </c>
      <c r="AG162" s="9" t="s">
        <v>29</v>
      </c>
      <c r="AH162" s="86">
        <v>0</v>
      </c>
      <c r="AI162" s="34">
        <v>0</v>
      </c>
      <c r="AJ162" s="34">
        <v>0</v>
      </c>
      <c r="AK162" s="87">
        <v>-0.001</v>
      </c>
      <c r="AL162" s="87">
        <v>-0.001</v>
      </c>
      <c r="AM162" s="34">
        <v>0</v>
      </c>
      <c r="AN162" s="34">
        <v>0</v>
      </c>
      <c r="AO162" s="30" t="s">
        <v>14</v>
      </c>
      <c r="AP162" s="13" t="s">
        <v>855</v>
      </c>
      <c r="AQ162" s="89">
        <v>1</v>
      </c>
      <c r="AR162" s="90">
        <v>0</v>
      </c>
      <c r="AS162" s="90">
        <v>0</v>
      </c>
      <c r="AT162" s="91">
        <v>0</v>
      </c>
      <c r="AU162" s="91">
        <v>0</v>
      </c>
      <c r="AV162" s="90">
        <v>0</v>
      </c>
      <c r="AW162" s="90">
        <v>0</v>
      </c>
      <c r="AX162" s="30" t="s">
        <v>14</v>
      </c>
      <c r="AY162" s="15" t="s">
        <v>856</v>
      </c>
      <c r="AZ162" s="92">
        <v>1</v>
      </c>
      <c r="BA162" s="38">
        <v>2</v>
      </c>
      <c r="BB162" s="38">
        <v>0</v>
      </c>
      <c r="BC162" s="93">
        <v>2</v>
      </c>
      <c r="BD162" s="93">
        <v>0</v>
      </c>
      <c r="BE162" s="38">
        <v>2</v>
      </c>
      <c r="BF162" s="38">
        <v>0</v>
      </c>
      <c r="BG162" s="30" t="s">
        <v>14</v>
      </c>
      <c r="BH162" s="17" t="s">
        <v>29</v>
      </c>
      <c r="BI162" s="94">
        <v>0</v>
      </c>
      <c r="BJ162" s="40">
        <v>0</v>
      </c>
      <c r="BK162" s="40">
        <v>0</v>
      </c>
      <c r="BL162" s="95">
        <v>-0.001</v>
      </c>
      <c r="BM162" s="95">
        <v>-0.001</v>
      </c>
      <c r="BN162" s="40">
        <v>0</v>
      </c>
      <c r="BO162" s="40">
        <v>0</v>
      </c>
      <c r="BP162" s="30" t="s">
        <v>14</v>
      </c>
      <c r="BQ162" s="19" t="s">
        <v>857</v>
      </c>
      <c r="BR162" s="19" t="s">
        <v>1072</v>
      </c>
      <c r="BS162" s="96">
        <v>2</v>
      </c>
      <c r="BT162" s="81">
        <v>2</v>
      </c>
      <c r="BU162" s="81">
        <v>0</v>
      </c>
      <c r="BV162" s="97">
        <v>1</v>
      </c>
      <c r="BW162" s="97">
        <v>0</v>
      </c>
      <c r="BX162" s="81">
        <v>2</v>
      </c>
      <c r="BY162" s="81">
        <v>0</v>
      </c>
    </row>
    <row r="163" spans="1:77" ht="12.75">
      <c r="A163" s="5">
        <f>A162+1</f>
        <v>156</v>
      </c>
      <c r="B163"/>
      <c r="C163" s="81" t="s">
        <v>1073</v>
      </c>
      <c r="D163" s="82" t="s">
        <v>744</v>
      </c>
      <c r="E163" s="30" t="s">
        <v>14</v>
      </c>
      <c r="F163" s="83" t="s">
        <v>1074</v>
      </c>
      <c r="G163" s="84">
        <v>0.04</v>
      </c>
      <c r="H163" s="32">
        <v>0</v>
      </c>
      <c r="I163" s="32">
        <v>0</v>
      </c>
      <c r="J163" s="85">
        <v>-0.001</v>
      </c>
      <c r="K163" s="85">
        <v>-0.001</v>
      </c>
      <c r="L163" s="32">
        <v>0</v>
      </c>
      <c r="M163" s="32">
        <v>0</v>
      </c>
      <c r="N163" s="30" t="s">
        <v>14</v>
      </c>
      <c r="O163" s="9" t="s">
        <v>29</v>
      </c>
      <c r="P163" s="86">
        <v>0</v>
      </c>
      <c r="Q163" s="34">
        <v>0</v>
      </c>
      <c r="R163" s="34">
        <v>0</v>
      </c>
      <c r="S163" s="87">
        <v>-0.001</v>
      </c>
      <c r="T163" s="87">
        <v>-0.001</v>
      </c>
      <c r="U163" s="34">
        <v>0</v>
      </c>
      <c r="V163" s="34">
        <v>0</v>
      </c>
      <c r="W163" s="30" t="s">
        <v>14</v>
      </c>
      <c r="X163" s="83" t="s">
        <v>29</v>
      </c>
      <c r="Y163" s="88">
        <v>0</v>
      </c>
      <c r="Z163" s="35">
        <v>0</v>
      </c>
      <c r="AA163" s="35">
        <v>0</v>
      </c>
      <c r="AB163" s="85">
        <v>-0.001</v>
      </c>
      <c r="AC163" s="85">
        <v>-0.001</v>
      </c>
      <c r="AD163" s="35">
        <v>0</v>
      </c>
      <c r="AE163" s="35">
        <v>0</v>
      </c>
      <c r="AF163" s="30" t="s">
        <v>14</v>
      </c>
      <c r="AG163" s="9" t="s">
        <v>29</v>
      </c>
      <c r="AH163" s="86">
        <v>0</v>
      </c>
      <c r="AI163" s="34">
        <v>0</v>
      </c>
      <c r="AJ163" s="34">
        <v>0</v>
      </c>
      <c r="AK163" s="87">
        <v>-0.001</v>
      </c>
      <c r="AL163" s="87">
        <v>-0.001</v>
      </c>
      <c r="AM163" s="34">
        <v>0</v>
      </c>
      <c r="AN163" s="34">
        <v>0</v>
      </c>
      <c r="AO163" s="30" t="s">
        <v>14</v>
      </c>
      <c r="AP163" s="13" t="s">
        <v>1075</v>
      </c>
      <c r="AQ163" s="89">
        <v>0.04</v>
      </c>
      <c r="AR163" s="90">
        <v>0</v>
      </c>
      <c r="AS163" s="90">
        <v>0</v>
      </c>
      <c r="AT163" s="91">
        <v>-0.001</v>
      </c>
      <c r="AU163" s="91">
        <v>-0.001</v>
      </c>
      <c r="AV163" s="90">
        <v>0</v>
      </c>
      <c r="AW163" s="90">
        <v>0</v>
      </c>
      <c r="AX163" s="30" t="s">
        <v>14</v>
      </c>
      <c r="AY163" s="15" t="s">
        <v>1076</v>
      </c>
      <c r="AZ163" s="92">
        <v>1</v>
      </c>
      <c r="BA163" s="38">
        <v>0</v>
      </c>
      <c r="BB163" s="38">
        <v>0</v>
      </c>
      <c r="BC163" s="93">
        <v>0</v>
      </c>
      <c r="BD163" s="93">
        <v>0</v>
      </c>
      <c r="BE163" s="38">
        <v>0</v>
      </c>
      <c r="BF163" s="38">
        <v>0</v>
      </c>
      <c r="BG163" s="30" t="s">
        <v>14</v>
      </c>
      <c r="BH163" s="17" t="s">
        <v>29</v>
      </c>
      <c r="BI163" s="94">
        <v>0</v>
      </c>
      <c r="BJ163" s="40">
        <v>0</v>
      </c>
      <c r="BK163" s="40">
        <v>0</v>
      </c>
      <c r="BL163" s="95">
        <v>-0.001</v>
      </c>
      <c r="BM163" s="95">
        <v>-0.001</v>
      </c>
      <c r="BN163" s="40">
        <v>0</v>
      </c>
      <c r="BO163" s="40">
        <v>0</v>
      </c>
      <c r="BP163" s="30" t="s">
        <v>14</v>
      </c>
      <c r="BQ163" s="19" t="s">
        <v>1077</v>
      </c>
      <c r="BR163" s="19" t="s">
        <v>1077</v>
      </c>
      <c r="BS163" s="96">
        <v>1.04</v>
      </c>
      <c r="BT163" s="81">
        <v>0</v>
      </c>
      <c r="BU163" s="81">
        <v>0</v>
      </c>
      <c r="BV163" s="97">
        <v>0</v>
      </c>
      <c r="BW163" s="97">
        <v>0</v>
      </c>
      <c r="BX163" s="81">
        <v>0</v>
      </c>
      <c r="BY163" s="81">
        <v>0</v>
      </c>
    </row>
    <row r="164" spans="1:77" ht="12.75">
      <c r="A164" s="5">
        <f>A163+1</f>
        <v>157</v>
      </c>
      <c r="B164"/>
      <c r="C164" s="81" t="s">
        <v>1078</v>
      </c>
      <c r="D164" s="82">
        <v>2</v>
      </c>
      <c r="E164" s="30" t="s">
        <v>14</v>
      </c>
      <c r="F164" s="83" t="s">
        <v>29</v>
      </c>
      <c r="G164" s="84">
        <v>0</v>
      </c>
      <c r="H164" s="32">
        <v>0</v>
      </c>
      <c r="I164" s="32">
        <v>0</v>
      </c>
      <c r="J164" s="85">
        <v>-0.001</v>
      </c>
      <c r="K164" s="85">
        <v>-0.001</v>
      </c>
      <c r="L164" s="32">
        <v>0</v>
      </c>
      <c r="M164" s="32">
        <v>0</v>
      </c>
      <c r="N164" s="30" t="s">
        <v>14</v>
      </c>
      <c r="O164" s="9" t="s">
        <v>29</v>
      </c>
      <c r="P164" s="86">
        <v>0</v>
      </c>
      <c r="Q164" s="34">
        <v>0</v>
      </c>
      <c r="R164" s="34">
        <v>0</v>
      </c>
      <c r="S164" s="87">
        <v>-0.001</v>
      </c>
      <c r="T164" s="87">
        <v>-0.001</v>
      </c>
      <c r="U164" s="34">
        <v>0</v>
      </c>
      <c r="V164" s="34">
        <v>0</v>
      </c>
      <c r="W164" s="30" t="s">
        <v>14</v>
      </c>
      <c r="X164" s="83" t="s">
        <v>29</v>
      </c>
      <c r="Y164" s="88">
        <v>0</v>
      </c>
      <c r="Z164" s="35">
        <v>0</v>
      </c>
      <c r="AA164" s="35">
        <v>0</v>
      </c>
      <c r="AB164" s="85">
        <v>-0.001</v>
      </c>
      <c r="AC164" s="85">
        <v>-0.001</v>
      </c>
      <c r="AD164" s="35">
        <v>0</v>
      </c>
      <c r="AE164" s="35">
        <v>0</v>
      </c>
      <c r="AF164" s="30" t="s">
        <v>14</v>
      </c>
      <c r="AG164" s="9" t="s">
        <v>29</v>
      </c>
      <c r="AH164" s="86">
        <v>0</v>
      </c>
      <c r="AI164" s="34">
        <v>0</v>
      </c>
      <c r="AJ164" s="34">
        <v>0</v>
      </c>
      <c r="AK164" s="87">
        <v>-0.001</v>
      </c>
      <c r="AL164" s="87">
        <v>-0.001</v>
      </c>
      <c r="AM164" s="34">
        <v>0</v>
      </c>
      <c r="AN164" s="34">
        <v>0</v>
      </c>
      <c r="AO164" s="30" t="s">
        <v>14</v>
      </c>
      <c r="AP164" s="13" t="s">
        <v>29</v>
      </c>
      <c r="AQ164" s="89">
        <v>0</v>
      </c>
      <c r="AR164" s="90">
        <v>0</v>
      </c>
      <c r="AS164" s="90">
        <v>0</v>
      </c>
      <c r="AT164" s="91">
        <v>-0.001</v>
      </c>
      <c r="AU164" s="91">
        <v>-0.001</v>
      </c>
      <c r="AV164" s="90">
        <v>0</v>
      </c>
      <c r="AW164" s="90">
        <v>0</v>
      </c>
      <c r="AX164" s="30" t="s">
        <v>14</v>
      </c>
      <c r="AY164" s="15" t="s">
        <v>1076</v>
      </c>
      <c r="AZ164" s="92">
        <v>1.02</v>
      </c>
      <c r="BA164" s="38">
        <v>0</v>
      </c>
      <c r="BB164" s="38">
        <v>0</v>
      </c>
      <c r="BC164" s="93">
        <v>0</v>
      </c>
      <c r="BD164" s="93">
        <v>0</v>
      </c>
      <c r="BE164" s="38">
        <v>0</v>
      </c>
      <c r="BF164" s="38">
        <v>0</v>
      </c>
      <c r="BG164" s="30" t="s">
        <v>14</v>
      </c>
      <c r="BH164" s="17" t="s">
        <v>29</v>
      </c>
      <c r="BI164" s="94">
        <v>0</v>
      </c>
      <c r="BJ164" s="40">
        <v>0</v>
      </c>
      <c r="BK164" s="40">
        <v>0</v>
      </c>
      <c r="BL164" s="95">
        <v>-0.001</v>
      </c>
      <c r="BM164" s="95">
        <v>-0.001</v>
      </c>
      <c r="BN164" s="40">
        <v>0</v>
      </c>
      <c r="BO164" s="40">
        <v>0</v>
      </c>
      <c r="BP164" s="30" t="s">
        <v>14</v>
      </c>
      <c r="BQ164" s="19" t="s">
        <v>1077</v>
      </c>
      <c r="BR164" s="19" t="s">
        <v>1077</v>
      </c>
      <c r="BS164" s="96">
        <v>1.02</v>
      </c>
      <c r="BT164" s="81">
        <v>0</v>
      </c>
      <c r="BU164" s="81">
        <v>0</v>
      </c>
      <c r="BV164" s="97">
        <v>0</v>
      </c>
      <c r="BW164" s="97">
        <v>0</v>
      </c>
      <c r="BX164" s="81">
        <v>0</v>
      </c>
      <c r="BY164" s="81">
        <v>0</v>
      </c>
    </row>
    <row r="165" spans="1:77" ht="12.75">
      <c r="A165" s="5">
        <f>A164+1</f>
        <v>158</v>
      </c>
      <c r="B165"/>
      <c r="C165" s="81" t="s">
        <v>1079</v>
      </c>
      <c r="D165" s="82" t="s">
        <v>695</v>
      </c>
      <c r="E165" s="30" t="s">
        <v>14</v>
      </c>
      <c r="F165" s="83" t="s">
        <v>696</v>
      </c>
      <c r="G165" s="84">
        <v>1.01</v>
      </c>
      <c r="H165" s="32">
        <v>0</v>
      </c>
      <c r="I165" s="32">
        <v>0</v>
      </c>
      <c r="J165" s="85">
        <v>0</v>
      </c>
      <c r="K165" s="85">
        <v>0</v>
      </c>
      <c r="L165" s="32">
        <v>0</v>
      </c>
      <c r="M165" s="32">
        <v>0</v>
      </c>
      <c r="N165" s="30" t="s">
        <v>14</v>
      </c>
      <c r="O165" s="9" t="s">
        <v>29</v>
      </c>
      <c r="P165" s="86">
        <v>0</v>
      </c>
      <c r="Q165" s="34">
        <v>0</v>
      </c>
      <c r="R165" s="34">
        <v>0</v>
      </c>
      <c r="S165" s="87">
        <v>-0.001</v>
      </c>
      <c r="T165" s="87">
        <v>-0.001</v>
      </c>
      <c r="U165" s="34">
        <v>0</v>
      </c>
      <c r="V165" s="34">
        <v>0</v>
      </c>
      <c r="W165" s="30" t="s">
        <v>14</v>
      </c>
      <c r="X165" s="83" t="s">
        <v>29</v>
      </c>
      <c r="Y165" s="88">
        <v>0</v>
      </c>
      <c r="Z165" s="35">
        <v>0</v>
      </c>
      <c r="AA165" s="35">
        <v>0</v>
      </c>
      <c r="AB165" s="85">
        <v>-0.001</v>
      </c>
      <c r="AC165" s="85">
        <v>-0.001</v>
      </c>
      <c r="AD165" s="35">
        <v>0</v>
      </c>
      <c r="AE165" s="35">
        <v>0</v>
      </c>
      <c r="AF165" s="30" t="s">
        <v>14</v>
      </c>
      <c r="AG165" s="9" t="s">
        <v>29</v>
      </c>
      <c r="AH165" s="86">
        <v>0</v>
      </c>
      <c r="AI165" s="34">
        <v>0</v>
      </c>
      <c r="AJ165" s="34">
        <v>0</v>
      </c>
      <c r="AK165" s="87">
        <v>-0.001</v>
      </c>
      <c r="AL165" s="87">
        <v>-0.001</v>
      </c>
      <c r="AM165" s="34">
        <v>0</v>
      </c>
      <c r="AN165" s="34">
        <v>0</v>
      </c>
      <c r="AO165" s="30" t="s">
        <v>14</v>
      </c>
      <c r="AP165" s="13" t="s">
        <v>1080</v>
      </c>
      <c r="AQ165" s="89">
        <v>1.01</v>
      </c>
      <c r="AR165" s="90">
        <v>0</v>
      </c>
      <c r="AS165" s="90">
        <v>0</v>
      </c>
      <c r="AT165" s="91">
        <v>0</v>
      </c>
      <c r="AU165" s="91">
        <v>0</v>
      </c>
      <c r="AV165" s="90">
        <v>0</v>
      </c>
      <c r="AW165" s="90">
        <v>0</v>
      </c>
      <c r="AX165" s="30" t="s">
        <v>14</v>
      </c>
      <c r="AY165" s="15" t="s">
        <v>29</v>
      </c>
      <c r="AZ165" s="92">
        <v>0</v>
      </c>
      <c r="BA165" s="38">
        <v>0</v>
      </c>
      <c r="BB165" s="38">
        <v>0</v>
      </c>
      <c r="BC165" s="93">
        <v>-0.001</v>
      </c>
      <c r="BD165" s="93">
        <v>-0.001</v>
      </c>
      <c r="BE165" s="38">
        <v>0</v>
      </c>
      <c r="BF165" s="38">
        <v>0</v>
      </c>
      <c r="BG165" s="30" t="s">
        <v>14</v>
      </c>
      <c r="BH165" s="17" t="s">
        <v>29</v>
      </c>
      <c r="BI165" s="94">
        <v>0</v>
      </c>
      <c r="BJ165" s="40">
        <v>0</v>
      </c>
      <c r="BK165" s="40">
        <v>0</v>
      </c>
      <c r="BL165" s="95">
        <v>-0.001</v>
      </c>
      <c r="BM165" s="95">
        <v>-0.001</v>
      </c>
      <c r="BN165" s="40">
        <v>0</v>
      </c>
      <c r="BO165" s="40">
        <v>0</v>
      </c>
      <c r="BP165" s="30" t="s">
        <v>14</v>
      </c>
      <c r="BQ165" s="19" t="s">
        <v>699</v>
      </c>
      <c r="BR165" s="19" t="s">
        <v>699</v>
      </c>
      <c r="BS165" s="96">
        <v>1.01</v>
      </c>
      <c r="BT165" s="81">
        <v>0</v>
      </c>
      <c r="BU165" s="81">
        <v>0</v>
      </c>
      <c r="BV165" s="97">
        <v>0</v>
      </c>
      <c r="BW165" s="97">
        <v>0</v>
      </c>
      <c r="BX165" s="81">
        <v>0</v>
      </c>
      <c r="BY165" s="81">
        <v>0</v>
      </c>
    </row>
    <row r="166" spans="1:77" ht="12.75">
      <c r="A166" s="5">
        <f>A165+1</f>
        <v>159</v>
      </c>
      <c r="B166"/>
      <c r="C166" s="81" t="s">
        <v>1081</v>
      </c>
      <c r="D166" s="82" t="s">
        <v>1010</v>
      </c>
      <c r="E166" s="30" t="s">
        <v>14</v>
      </c>
      <c r="F166" s="83" t="s">
        <v>1082</v>
      </c>
      <c r="G166" s="84">
        <v>1</v>
      </c>
      <c r="H166" s="32">
        <v>2</v>
      </c>
      <c r="I166" s="32">
        <v>0</v>
      </c>
      <c r="J166" s="85">
        <v>2</v>
      </c>
      <c r="K166" s="85">
        <v>0</v>
      </c>
      <c r="L166" s="32">
        <v>2</v>
      </c>
      <c r="M166" s="32">
        <v>0</v>
      </c>
      <c r="N166" s="30" t="s">
        <v>14</v>
      </c>
      <c r="O166" s="9" t="s">
        <v>29</v>
      </c>
      <c r="P166" s="86">
        <v>0</v>
      </c>
      <c r="Q166" s="34">
        <v>0</v>
      </c>
      <c r="R166" s="34">
        <v>0</v>
      </c>
      <c r="S166" s="87">
        <v>-0.001</v>
      </c>
      <c r="T166" s="87">
        <v>-0.001</v>
      </c>
      <c r="U166" s="34">
        <v>0</v>
      </c>
      <c r="V166" s="34">
        <v>0</v>
      </c>
      <c r="W166" s="30" t="s">
        <v>14</v>
      </c>
      <c r="X166" s="83" t="s">
        <v>29</v>
      </c>
      <c r="Y166" s="88">
        <v>0</v>
      </c>
      <c r="Z166" s="35">
        <v>0</v>
      </c>
      <c r="AA166" s="35">
        <v>0</v>
      </c>
      <c r="AB166" s="85">
        <v>-0.001</v>
      </c>
      <c r="AC166" s="85">
        <v>-0.001</v>
      </c>
      <c r="AD166" s="35">
        <v>0</v>
      </c>
      <c r="AE166" s="35">
        <v>0</v>
      </c>
      <c r="AF166" s="30" t="s">
        <v>14</v>
      </c>
      <c r="AG166" s="9" t="s">
        <v>29</v>
      </c>
      <c r="AH166" s="86">
        <v>0</v>
      </c>
      <c r="AI166" s="34">
        <v>0</v>
      </c>
      <c r="AJ166" s="34">
        <v>0</v>
      </c>
      <c r="AK166" s="87">
        <v>-0.001</v>
      </c>
      <c r="AL166" s="87">
        <v>-0.001</v>
      </c>
      <c r="AM166" s="34">
        <v>0</v>
      </c>
      <c r="AN166" s="34">
        <v>0</v>
      </c>
      <c r="AO166" s="30" t="s">
        <v>14</v>
      </c>
      <c r="AP166" s="13" t="s">
        <v>1083</v>
      </c>
      <c r="AQ166" s="89">
        <v>1</v>
      </c>
      <c r="AR166" s="90">
        <v>2</v>
      </c>
      <c r="AS166" s="90">
        <v>0</v>
      </c>
      <c r="AT166" s="91">
        <v>2</v>
      </c>
      <c r="AU166" s="91">
        <v>0</v>
      </c>
      <c r="AV166" s="90">
        <v>2</v>
      </c>
      <c r="AW166" s="90">
        <v>0</v>
      </c>
      <c r="AX166" s="30" t="s">
        <v>14</v>
      </c>
      <c r="AY166" s="15" t="s">
        <v>29</v>
      </c>
      <c r="AZ166" s="92">
        <v>0</v>
      </c>
      <c r="BA166" s="38">
        <v>0</v>
      </c>
      <c r="BB166" s="38">
        <v>0</v>
      </c>
      <c r="BC166" s="93">
        <v>-0.001</v>
      </c>
      <c r="BD166" s="93">
        <v>-0.001</v>
      </c>
      <c r="BE166" s="38">
        <v>0</v>
      </c>
      <c r="BF166" s="38">
        <v>0</v>
      </c>
      <c r="BG166" s="30" t="s">
        <v>14</v>
      </c>
      <c r="BH166" s="17" t="s">
        <v>29</v>
      </c>
      <c r="BI166" s="94">
        <v>0</v>
      </c>
      <c r="BJ166" s="40">
        <v>0</v>
      </c>
      <c r="BK166" s="40">
        <v>0</v>
      </c>
      <c r="BL166" s="95">
        <v>-0.001</v>
      </c>
      <c r="BM166" s="95">
        <v>-0.001</v>
      </c>
      <c r="BN166" s="40">
        <v>0</v>
      </c>
      <c r="BO166" s="40">
        <v>0</v>
      </c>
      <c r="BP166" s="30" t="s">
        <v>14</v>
      </c>
      <c r="BQ166" s="19" t="s">
        <v>1084</v>
      </c>
      <c r="BR166" s="19" t="s">
        <v>1084</v>
      </c>
      <c r="BS166" s="96">
        <v>1</v>
      </c>
      <c r="BT166" s="81">
        <v>2</v>
      </c>
      <c r="BU166" s="81">
        <v>0</v>
      </c>
      <c r="BV166" s="97">
        <v>2</v>
      </c>
      <c r="BW166" s="97">
        <v>0</v>
      </c>
      <c r="BX166" s="81">
        <v>2</v>
      </c>
      <c r="BY166" s="81">
        <v>0</v>
      </c>
    </row>
    <row r="167" spans="1:77" ht="12.75">
      <c r="A167" s="5">
        <f>A166+1</f>
        <v>160</v>
      </c>
      <c r="B167"/>
      <c r="C167" s="81" t="s">
        <v>1085</v>
      </c>
      <c r="D167" s="82" t="s">
        <v>834</v>
      </c>
      <c r="E167" s="30" t="s">
        <v>14</v>
      </c>
      <c r="F167" s="83" t="s">
        <v>1086</v>
      </c>
      <c r="G167" s="84">
        <v>1</v>
      </c>
      <c r="H167" s="32">
        <v>1</v>
      </c>
      <c r="I167" s="32">
        <v>0</v>
      </c>
      <c r="J167" s="85">
        <v>1</v>
      </c>
      <c r="K167" s="85">
        <v>0</v>
      </c>
      <c r="L167" s="32">
        <v>1</v>
      </c>
      <c r="M167" s="32">
        <v>0</v>
      </c>
      <c r="N167" s="30" t="s">
        <v>14</v>
      </c>
      <c r="O167" s="9" t="s">
        <v>29</v>
      </c>
      <c r="P167" s="86">
        <v>0</v>
      </c>
      <c r="Q167" s="34">
        <v>0</v>
      </c>
      <c r="R167" s="34">
        <v>0</v>
      </c>
      <c r="S167" s="87">
        <v>-0.001</v>
      </c>
      <c r="T167" s="87">
        <v>-0.001</v>
      </c>
      <c r="U167" s="34">
        <v>0</v>
      </c>
      <c r="V167" s="34">
        <v>0</v>
      </c>
      <c r="W167" s="30" t="s">
        <v>14</v>
      </c>
      <c r="X167" s="83" t="s">
        <v>29</v>
      </c>
      <c r="Y167" s="88">
        <v>0</v>
      </c>
      <c r="Z167" s="35">
        <v>0</v>
      </c>
      <c r="AA167" s="35">
        <v>0</v>
      </c>
      <c r="AB167" s="85">
        <v>-0.001</v>
      </c>
      <c r="AC167" s="85">
        <v>-0.001</v>
      </c>
      <c r="AD167" s="35">
        <v>0</v>
      </c>
      <c r="AE167" s="35">
        <v>0</v>
      </c>
      <c r="AF167" s="30" t="s">
        <v>14</v>
      </c>
      <c r="AG167" s="9" t="s">
        <v>29</v>
      </c>
      <c r="AH167" s="86">
        <v>0</v>
      </c>
      <c r="AI167" s="34">
        <v>0</v>
      </c>
      <c r="AJ167" s="34">
        <v>0</v>
      </c>
      <c r="AK167" s="87">
        <v>-0.001</v>
      </c>
      <c r="AL167" s="87">
        <v>-0.001</v>
      </c>
      <c r="AM167" s="34">
        <v>0</v>
      </c>
      <c r="AN167" s="34">
        <v>0</v>
      </c>
      <c r="AO167" s="30" t="s">
        <v>14</v>
      </c>
      <c r="AP167" s="13" t="s">
        <v>1087</v>
      </c>
      <c r="AQ167" s="89">
        <v>1</v>
      </c>
      <c r="AR167" s="90">
        <v>1</v>
      </c>
      <c r="AS167" s="90">
        <v>0</v>
      </c>
      <c r="AT167" s="91">
        <v>1</v>
      </c>
      <c r="AU167" s="91">
        <v>0</v>
      </c>
      <c r="AV167" s="90">
        <v>1</v>
      </c>
      <c r="AW167" s="90">
        <v>0</v>
      </c>
      <c r="AX167" s="30" t="s">
        <v>14</v>
      </c>
      <c r="AY167" s="15" t="s">
        <v>29</v>
      </c>
      <c r="AZ167" s="92">
        <v>0</v>
      </c>
      <c r="BA167" s="38">
        <v>0</v>
      </c>
      <c r="BB167" s="38">
        <v>0</v>
      </c>
      <c r="BC167" s="93">
        <v>-0.001</v>
      </c>
      <c r="BD167" s="93">
        <v>-0.001</v>
      </c>
      <c r="BE167" s="38">
        <v>0</v>
      </c>
      <c r="BF167" s="38">
        <v>0</v>
      </c>
      <c r="BG167" s="30" t="s">
        <v>14</v>
      </c>
      <c r="BH167" s="17" t="s">
        <v>29</v>
      </c>
      <c r="BI167" s="94">
        <v>0</v>
      </c>
      <c r="BJ167" s="40">
        <v>0</v>
      </c>
      <c r="BK167" s="40">
        <v>0</v>
      </c>
      <c r="BL167" s="95">
        <v>-0.001</v>
      </c>
      <c r="BM167" s="95">
        <v>-0.001</v>
      </c>
      <c r="BN167" s="40">
        <v>0</v>
      </c>
      <c r="BO167" s="40">
        <v>0</v>
      </c>
      <c r="BP167" s="30" t="s">
        <v>14</v>
      </c>
      <c r="BQ167" s="19" t="s">
        <v>1088</v>
      </c>
      <c r="BR167" s="19" t="s">
        <v>1088</v>
      </c>
      <c r="BS167" s="96">
        <v>1</v>
      </c>
      <c r="BT167" s="81">
        <v>1</v>
      </c>
      <c r="BU167" s="81">
        <v>0</v>
      </c>
      <c r="BV167" s="97">
        <v>1</v>
      </c>
      <c r="BW167" s="97">
        <v>0</v>
      </c>
      <c r="BX167" s="81">
        <v>1</v>
      </c>
      <c r="BY167" s="81">
        <v>0</v>
      </c>
    </row>
    <row r="168" spans="1:77" ht="12.75">
      <c r="A168" s="5">
        <f>A167+1</f>
        <v>161</v>
      </c>
      <c r="B168"/>
      <c r="C168" s="81" t="s">
        <v>1089</v>
      </c>
      <c r="D168" s="82" t="s">
        <v>787</v>
      </c>
      <c r="E168" s="30" t="s">
        <v>14</v>
      </c>
      <c r="F168" s="83" t="s">
        <v>29</v>
      </c>
      <c r="G168" s="84">
        <v>0</v>
      </c>
      <c r="H168" s="32">
        <v>0</v>
      </c>
      <c r="I168" s="32">
        <v>0</v>
      </c>
      <c r="J168" s="85">
        <v>-0.001</v>
      </c>
      <c r="K168" s="85">
        <v>-0.001</v>
      </c>
      <c r="L168" s="32">
        <v>0</v>
      </c>
      <c r="M168" s="32">
        <v>0</v>
      </c>
      <c r="N168" s="30" t="s">
        <v>14</v>
      </c>
      <c r="O168" s="9" t="s">
        <v>29</v>
      </c>
      <c r="P168" s="86">
        <v>0</v>
      </c>
      <c r="Q168" s="34">
        <v>0</v>
      </c>
      <c r="R168" s="34">
        <v>0</v>
      </c>
      <c r="S168" s="87">
        <v>-0.001</v>
      </c>
      <c r="T168" s="87">
        <v>-0.001</v>
      </c>
      <c r="U168" s="34">
        <v>0</v>
      </c>
      <c r="V168" s="34">
        <v>0</v>
      </c>
      <c r="W168" s="30" t="s">
        <v>14</v>
      </c>
      <c r="X168" s="83" t="s">
        <v>29</v>
      </c>
      <c r="Y168" s="88">
        <v>0</v>
      </c>
      <c r="Z168" s="35">
        <v>0</v>
      </c>
      <c r="AA168" s="35">
        <v>0</v>
      </c>
      <c r="AB168" s="85">
        <v>-0.001</v>
      </c>
      <c r="AC168" s="85">
        <v>-0.001</v>
      </c>
      <c r="AD168" s="35">
        <v>0</v>
      </c>
      <c r="AE168" s="35">
        <v>0</v>
      </c>
      <c r="AF168" s="30" t="s">
        <v>14</v>
      </c>
      <c r="AG168" s="9" t="s">
        <v>29</v>
      </c>
      <c r="AH168" s="86">
        <v>0</v>
      </c>
      <c r="AI168" s="34">
        <v>0</v>
      </c>
      <c r="AJ168" s="34">
        <v>0</v>
      </c>
      <c r="AK168" s="87">
        <v>-0.001</v>
      </c>
      <c r="AL168" s="87">
        <v>-0.001</v>
      </c>
      <c r="AM168" s="34">
        <v>0</v>
      </c>
      <c r="AN168" s="34">
        <v>0</v>
      </c>
      <c r="AO168" s="30" t="s">
        <v>14</v>
      </c>
      <c r="AP168" s="13" t="s">
        <v>29</v>
      </c>
      <c r="AQ168" s="89">
        <v>0</v>
      </c>
      <c r="AR168" s="90">
        <v>0</v>
      </c>
      <c r="AS168" s="90">
        <v>0</v>
      </c>
      <c r="AT168" s="91">
        <v>-0.001</v>
      </c>
      <c r="AU168" s="91">
        <v>-0.001</v>
      </c>
      <c r="AV168" s="90">
        <v>0</v>
      </c>
      <c r="AW168" s="90">
        <v>0</v>
      </c>
      <c r="AX168" s="30" t="s">
        <v>14</v>
      </c>
      <c r="AY168" s="15" t="s">
        <v>29</v>
      </c>
      <c r="AZ168" s="92">
        <v>0</v>
      </c>
      <c r="BA168" s="38">
        <v>0</v>
      </c>
      <c r="BB168" s="38">
        <v>0</v>
      </c>
      <c r="BC168" s="93">
        <v>-0.001</v>
      </c>
      <c r="BD168" s="93">
        <v>-0.001</v>
      </c>
      <c r="BE168" s="38">
        <v>0</v>
      </c>
      <c r="BF168" s="38">
        <v>0</v>
      </c>
      <c r="BG168" s="30" t="s">
        <v>14</v>
      </c>
      <c r="BH168" s="17" t="s">
        <v>1090</v>
      </c>
      <c r="BI168" s="94">
        <v>1</v>
      </c>
      <c r="BJ168" s="40">
        <v>0</v>
      </c>
      <c r="BK168" s="40">
        <v>0</v>
      </c>
      <c r="BL168" s="95">
        <v>0</v>
      </c>
      <c r="BM168" s="95">
        <v>0</v>
      </c>
      <c r="BN168" s="40">
        <v>0</v>
      </c>
      <c r="BO168" s="40">
        <v>0</v>
      </c>
      <c r="BP168" s="30" t="s">
        <v>14</v>
      </c>
      <c r="BQ168" s="19" t="s">
        <v>1091</v>
      </c>
      <c r="BR168" s="19" t="s">
        <v>1091</v>
      </c>
      <c r="BS168" s="96">
        <v>1</v>
      </c>
      <c r="BT168" s="81">
        <v>0</v>
      </c>
      <c r="BU168" s="81">
        <v>0</v>
      </c>
      <c r="BV168" s="97">
        <v>0</v>
      </c>
      <c r="BW168" s="97">
        <v>0</v>
      </c>
      <c r="BX168" s="81">
        <v>0</v>
      </c>
      <c r="BY168" s="81">
        <v>0</v>
      </c>
    </row>
    <row r="169" spans="1:77" ht="12.75">
      <c r="A169" s="5">
        <f>A168+1</f>
        <v>162</v>
      </c>
      <c r="B169"/>
      <c r="C169" s="81" t="s">
        <v>1092</v>
      </c>
      <c r="D169" s="82" t="s">
        <v>799</v>
      </c>
      <c r="E169" s="30" t="s">
        <v>14</v>
      </c>
      <c r="F169" s="83" t="s">
        <v>29</v>
      </c>
      <c r="G169" s="84">
        <v>0</v>
      </c>
      <c r="H169" s="32">
        <v>0</v>
      </c>
      <c r="I169" s="32">
        <v>0</v>
      </c>
      <c r="J169" s="85">
        <v>-0.001</v>
      </c>
      <c r="K169" s="85">
        <v>-0.001</v>
      </c>
      <c r="L169" s="32">
        <v>0</v>
      </c>
      <c r="M169" s="32">
        <v>0</v>
      </c>
      <c r="N169" s="30" t="s">
        <v>14</v>
      </c>
      <c r="O169" s="9" t="s">
        <v>29</v>
      </c>
      <c r="P169" s="86">
        <v>0</v>
      </c>
      <c r="Q169" s="34">
        <v>0</v>
      </c>
      <c r="R169" s="34">
        <v>0</v>
      </c>
      <c r="S169" s="87">
        <v>-0.001</v>
      </c>
      <c r="T169" s="87">
        <v>-0.001</v>
      </c>
      <c r="U169" s="34">
        <v>0</v>
      </c>
      <c r="V169" s="34">
        <v>0</v>
      </c>
      <c r="W169" s="30" t="s">
        <v>14</v>
      </c>
      <c r="X169" s="83" t="s">
        <v>29</v>
      </c>
      <c r="Y169" s="88">
        <v>0</v>
      </c>
      <c r="Z169" s="35">
        <v>0</v>
      </c>
      <c r="AA169" s="35">
        <v>0</v>
      </c>
      <c r="AB169" s="85">
        <v>-0.001</v>
      </c>
      <c r="AC169" s="85">
        <v>-0.001</v>
      </c>
      <c r="AD169" s="35">
        <v>0</v>
      </c>
      <c r="AE169" s="35">
        <v>0</v>
      </c>
      <c r="AF169" s="30" t="s">
        <v>14</v>
      </c>
      <c r="AG169" s="9" t="s">
        <v>29</v>
      </c>
      <c r="AH169" s="86">
        <v>0</v>
      </c>
      <c r="AI169" s="34">
        <v>0</v>
      </c>
      <c r="AJ169" s="34">
        <v>0</v>
      </c>
      <c r="AK169" s="87">
        <v>-0.001</v>
      </c>
      <c r="AL169" s="87">
        <v>-0.001</v>
      </c>
      <c r="AM169" s="34">
        <v>0</v>
      </c>
      <c r="AN169" s="34">
        <v>0</v>
      </c>
      <c r="AO169" s="30" t="s">
        <v>14</v>
      </c>
      <c r="AP169" s="13" t="s">
        <v>29</v>
      </c>
      <c r="AQ169" s="89">
        <v>0</v>
      </c>
      <c r="AR169" s="90">
        <v>0</v>
      </c>
      <c r="AS169" s="90">
        <v>0</v>
      </c>
      <c r="AT169" s="91">
        <v>-0.001</v>
      </c>
      <c r="AU169" s="91">
        <v>-0.001</v>
      </c>
      <c r="AV169" s="90">
        <v>0</v>
      </c>
      <c r="AW169" s="90">
        <v>0</v>
      </c>
      <c r="AX169" s="30" t="s">
        <v>14</v>
      </c>
      <c r="AY169" s="15" t="s">
        <v>1093</v>
      </c>
      <c r="AZ169" s="92">
        <v>1</v>
      </c>
      <c r="BA169" s="38">
        <v>0</v>
      </c>
      <c r="BB169" s="38">
        <v>0</v>
      </c>
      <c r="BC169" s="93">
        <v>0</v>
      </c>
      <c r="BD169" s="93">
        <v>0</v>
      </c>
      <c r="BE169" s="38">
        <v>0</v>
      </c>
      <c r="BF169" s="38">
        <v>0</v>
      </c>
      <c r="BG169" s="30" t="s">
        <v>14</v>
      </c>
      <c r="BH169" s="17" t="s">
        <v>29</v>
      </c>
      <c r="BI169" s="94">
        <v>0</v>
      </c>
      <c r="BJ169" s="40">
        <v>0</v>
      </c>
      <c r="BK169" s="40">
        <v>0</v>
      </c>
      <c r="BL169" s="95">
        <v>-0.001</v>
      </c>
      <c r="BM169" s="95">
        <v>-0.001</v>
      </c>
      <c r="BN169" s="40">
        <v>0</v>
      </c>
      <c r="BO169" s="40">
        <v>0</v>
      </c>
      <c r="BP169" s="30" t="s">
        <v>14</v>
      </c>
      <c r="BQ169" s="19" t="s">
        <v>1094</v>
      </c>
      <c r="BR169" s="19" t="s">
        <v>1094</v>
      </c>
      <c r="BS169" s="96">
        <v>1</v>
      </c>
      <c r="BT169" s="81">
        <v>0</v>
      </c>
      <c r="BU169" s="81">
        <v>0</v>
      </c>
      <c r="BV169" s="97">
        <v>0</v>
      </c>
      <c r="BW169" s="97">
        <v>0</v>
      </c>
      <c r="BX169" s="81">
        <v>0</v>
      </c>
      <c r="BY169" s="81">
        <v>0</v>
      </c>
    </row>
    <row r="170" spans="1:77" ht="12.75">
      <c r="A170" s="5">
        <f>A169+1</f>
        <v>163</v>
      </c>
      <c r="C170" s="81" t="s">
        <v>1095</v>
      </c>
      <c r="D170" s="82" t="s">
        <v>963</v>
      </c>
      <c r="E170" s="30" t="s">
        <v>14</v>
      </c>
      <c r="F170" s="83" t="s">
        <v>1096</v>
      </c>
      <c r="G170" s="84">
        <v>0.01</v>
      </c>
      <c r="H170" s="32">
        <v>0</v>
      </c>
      <c r="I170" s="32">
        <v>0</v>
      </c>
      <c r="J170" s="85">
        <v>-0.001</v>
      </c>
      <c r="K170" s="85">
        <v>-0.001</v>
      </c>
      <c r="L170" s="32">
        <v>0</v>
      </c>
      <c r="M170" s="32">
        <v>0</v>
      </c>
      <c r="N170" s="30" t="s">
        <v>14</v>
      </c>
      <c r="O170" s="9" t="s">
        <v>29</v>
      </c>
      <c r="P170" s="86">
        <v>0</v>
      </c>
      <c r="Q170" s="34">
        <v>0</v>
      </c>
      <c r="R170" s="34">
        <v>0</v>
      </c>
      <c r="S170" s="87">
        <v>-0.001</v>
      </c>
      <c r="T170" s="87">
        <v>-0.001</v>
      </c>
      <c r="U170" s="34">
        <v>0</v>
      </c>
      <c r="V170" s="34">
        <v>0</v>
      </c>
      <c r="W170" s="30" t="s">
        <v>14</v>
      </c>
      <c r="X170" s="83" t="s">
        <v>29</v>
      </c>
      <c r="Y170" s="88">
        <v>0</v>
      </c>
      <c r="Z170" s="35">
        <v>0</v>
      </c>
      <c r="AA170" s="35">
        <v>0</v>
      </c>
      <c r="AB170" s="85">
        <v>-0.001</v>
      </c>
      <c r="AC170" s="85">
        <v>-0.001</v>
      </c>
      <c r="AD170" s="35">
        <v>0</v>
      </c>
      <c r="AE170" s="35">
        <v>0</v>
      </c>
      <c r="AF170" s="30" t="s">
        <v>14</v>
      </c>
      <c r="AG170" s="9" t="s">
        <v>29</v>
      </c>
      <c r="AH170" s="86">
        <v>0</v>
      </c>
      <c r="AI170" s="34">
        <v>0</v>
      </c>
      <c r="AJ170" s="34">
        <v>0</v>
      </c>
      <c r="AK170" s="87">
        <v>-0.001</v>
      </c>
      <c r="AL170" s="87">
        <v>-0.001</v>
      </c>
      <c r="AM170" s="34">
        <v>0</v>
      </c>
      <c r="AN170" s="34">
        <v>0</v>
      </c>
      <c r="AO170" s="30" t="s">
        <v>14</v>
      </c>
      <c r="AP170" s="13" t="s">
        <v>1097</v>
      </c>
      <c r="AQ170" s="89">
        <v>0.01</v>
      </c>
      <c r="AR170" s="90">
        <v>0</v>
      </c>
      <c r="AS170" s="90">
        <v>0</v>
      </c>
      <c r="AT170" s="91">
        <v>-0.001</v>
      </c>
      <c r="AU170" s="91">
        <v>-0.001</v>
      </c>
      <c r="AV170" s="90">
        <v>0</v>
      </c>
      <c r="AW170" s="90">
        <v>0</v>
      </c>
      <c r="AX170" s="30" t="s">
        <v>14</v>
      </c>
      <c r="AY170" s="15" t="s">
        <v>29</v>
      </c>
      <c r="AZ170" s="92">
        <v>0</v>
      </c>
      <c r="BA170" s="38">
        <v>0</v>
      </c>
      <c r="BB170" s="38">
        <v>0</v>
      </c>
      <c r="BC170" s="93">
        <v>-0.001</v>
      </c>
      <c r="BD170" s="93">
        <v>-0.001</v>
      </c>
      <c r="BE170" s="38">
        <v>0</v>
      </c>
      <c r="BF170" s="38">
        <v>0</v>
      </c>
      <c r="BG170" s="30" t="s">
        <v>14</v>
      </c>
      <c r="BH170" s="17" t="s">
        <v>29</v>
      </c>
      <c r="BI170" s="94">
        <v>0</v>
      </c>
      <c r="BJ170" s="40">
        <v>0</v>
      </c>
      <c r="BK170" s="40">
        <v>0</v>
      </c>
      <c r="BL170" s="95">
        <v>-0.001</v>
      </c>
      <c r="BM170" s="95">
        <v>-0.001</v>
      </c>
      <c r="BN170" s="40">
        <v>0</v>
      </c>
      <c r="BO170" s="40">
        <v>0</v>
      </c>
      <c r="BP170" s="30" t="s">
        <v>14</v>
      </c>
      <c r="BQ170" s="19" t="s">
        <v>1098</v>
      </c>
      <c r="BR170" s="19" t="s">
        <v>1098</v>
      </c>
      <c r="BS170" s="96">
        <v>0.01</v>
      </c>
      <c r="BT170" s="81">
        <v>0</v>
      </c>
      <c r="BU170" s="81">
        <v>0</v>
      </c>
      <c r="BV170" s="97">
        <v>-0.001</v>
      </c>
      <c r="BW170" s="97">
        <v>-0.001</v>
      </c>
      <c r="BX170" s="81">
        <v>0</v>
      </c>
      <c r="BY170" s="81">
        <v>0</v>
      </c>
    </row>
    <row r="171" spans="1:77" ht="12.75">
      <c r="A171" s="5">
        <f>A170+1</f>
        <v>164</v>
      </c>
      <c r="C171" s="81" t="s">
        <v>1099</v>
      </c>
      <c r="D171" s="82" t="s">
        <v>1100</v>
      </c>
      <c r="E171" s="30" t="s">
        <v>14</v>
      </c>
      <c r="F171" s="83" t="s">
        <v>29</v>
      </c>
      <c r="G171" s="84">
        <v>0</v>
      </c>
      <c r="H171" s="32">
        <v>0</v>
      </c>
      <c r="I171" s="32">
        <v>0</v>
      </c>
      <c r="J171" s="85">
        <v>-0.001</v>
      </c>
      <c r="K171" s="85">
        <v>-0.001</v>
      </c>
      <c r="L171" s="32">
        <v>0</v>
      </c>
      <c r="M171" s="32">
        <v>0</v>
      </c>
      <c r="N171" s="30" t="s">
        <v>14</v>
      </c>
      <c r="O171" s="9" t="s">
        <v>29</v>
      </c>
      <c r="P171" s="86">
        <v>0</v>
      </c>
      <c r="Q171" s="34">
        <v>0</v>
      </c>
      <c r="R171" s="34">
        <v>0</v>
      </c>
      <c r="S171" s="87">
        <v>-0.001</v>
      </c>
      <c r="T171" s="87">
        <v>-0.001</v>
      </c>
      <c r="U171" s="34">
        <v>0</v>
      </c>
      <c r="V171" s="34">
        <v>0</v>
      </c>
      <c r="W171" s="30" t="s">
        <v>14</v>
      </c>
      <c r="X171" s="83" t="s">
        <v>29</v>
      </c>
      <c r="Y171" s="88">
        <v>0</v>
      </c>
      <c r="Z171" s="35">
        <v>0</v>
      </c>
      <c r="AA171" s="35">
        <v>0</v>
      </c>
      <c r="AB171" s="85">
        <v>-0.001</v>
      </c>
      <c r="AC171" s="85">
        <v>-0.001</v>
      </c>
      <c r="AD171" s="35">
        <v>0</v>
      </c>
      <c r="AE171" s="35">
        <v>0</v>
      </c>
      <c r="AF171" s="30" t="s">
        <v>14</v>
      </c>
      <c r="AG171" s="9" t="s">
        <v>29</v>
      </c>
      <c r="AH171" s="86">
        <v>0</v>
      </c>
      <c r="AI171" s="34">
        <v>0</v>
      </c>
      <c r="AJ171" s="34">
        <v>0</v>
      </c>
      <c r="AK171" s="87">
        <v>-0.001</v>
      </c>
      <c r="AL171" s="87">
        <v>-0.001</v>
      </c>
      <c r="AM171" s="34">
        <v>0</v>
      </c>
      <c r="AN171" s="34">
        <v>0</v>
      </c>
      <c r="AO171" s="30" t="s">
        <v>14</v>
      </c>
      <c r="AP171" s="13" t="s">
        <v>29</v>
      </c>
      <c r="AQ171" s="89">
        <v>0</v>
      </c>
      <c r="AR171" s="90">
        <v>0</v>
      </c>
      <c r="AS171" s="90">
        <v>0</v>
      </c>
      <c r="AT171" s="91">
        <v>-0.001</v>
      </c>
      <c r="AU171" s="91">
        <v>-0.001</v>
      </c>
      <c r="AV171" s="90">
        <v>0</v>
      </c>
      <c r="AW171" s="90">
        <v>0</v>
      </c>
      <c r="AX171" s="30" t="s">
        <v>14</v>
      </c>
      <c r="AY171" s="15" t="s">
        <v>29</v>
      </c>
      <c r="AZ171" s="92">
        <v>0</v>
      </c>
      <c r="BA171" s="38">
        <v>0</v>
      </c>
      <c r="BB171" s="38">
        <v>0</v>
      </c>
      <c r="BC171" s="93">
        <v>-0.001</v>
      </c>
      <c r="BD171" s="93">
        <v>-0.001</v>
      </c>
      <c r="BE171" s="38">
        <v>0</v>
      </c>
      <c r="BF171" s="38">
        <v>0</v>
      </c>
      <c r="BG171" s="30" t="s">
        <v>14</v>
      </c>
      <c r="BH171" s="17" t="s">
        <v>1101</v>
      </c>
      <c r="BI171" s="94">
        <v>0.01</v>
      </c>
      <c r="BJ171" s="40">
        <v>0</v>
      </c>
      <c r="BK171" s="40">
        <v>0</v>
      </c>
      <c r="BL171" s="95">
        <v>-0.001</v>
      </c>
      <c r="BM171" s="95">
        <v>-0.001</v>
      </c>
      <c r="BN171" s="40">
        <v>0</v>
      </c>
      <c r="BO171" s="40">
        <v>0</v>
      </c>
      <c r="BP171" s="30" t="s">
        <v>14</v>
      </c>
      <c r="BQ171" s="19" t="s">
        <v>1102</v>
      </c>
      <c r="BR171" s="19" t="s">
        <v>1102</v>
      </c>
      <c r="BS171" s="96">
        <v>0.01</v>
      </c>
      <c r="BT171" s="81">
        <v>0</v>
      </c>
      <c r="BU171" s="81">
        <v>0</v>
      </c>
      <c r="BV171" s="97">
        <v>-0.001</v>
      </c>
      <c r="BW171" s="97">
        <v>-0.001</v>
      </c>
      <c r="BX171" s="81">
        <v>0</v>
      </c>
      <c r="BY171" s="8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5"/>
  <sheetViews>
    <sheetView zoomScale="125" zoomScaleNormal="125" workbookViewId="0" topLeftCell="A1">
      <selection activeCell="A8" sqref="A8"/>
    </sheetView>
  </sheetViews>
  <sheetFormatPr defaultColWidth="12.57421875" defaultRowHeight="12.75"/>
  <cols>
    <col min="1" max="1" width="41.00390625" style="101" customWidth="1"/>
    <col min="2" max="4" width="51.00390625" style="102" customWidth="1"/>
    <col min="5" max="16384" width="11.57421875" style="102" customWidth="1"/>
  </cols>
  <sheetData>
    <row r="1" ht="12.75">
      <c r="A1" s="103" t="s">
        <v>1103</v>
      </c>
    </row>
    <row r="3" ht="12.75">
      <c r="A3" s="104" t="s">
        <v>1104</v>
      </c>
    </row>
    <row r="4" spans="1:4" s="106" customFormat="1" ht="12.75">
      <c r="A4" s="105"/>
      <c r="B4" s="106" t="s">
        <v>1105</v>
      </c>
      <c r="C4" s="106" t="s">
        <v>1106</v>
      </c>
      <c r="D4" s="106" t="s">
        <v>1107</v>
      </c>
    </row>
    <row r="5" spans="1:4" s="106" customFormat="1" ht="12.75">
      <c r="A5" s="107" t="s">
        <v>1108</v>
      </c>
      <c r="B5" s="107"/>
      <c r="C5" s="107"/>
      <c r="D5" s="108"/>
    </row>
    <row r="6" spans="1:4" s="106" customFormat="1" ht="12.75">
      <c r="A6" s="109"/>
      <c r="B6"/>
      <c r="C6"/>
      <c r="D6" s="110"/>
    </row>
    <row r="7" spans="1:4" s="106" customFormat="1" ht="12.75">
      <c r="A7" s="109"/>
      <c r="B7"/>
      <c r="C7"/>
      <c r="D7" s="110"/>
    </row>
    <row r="8" spans="1:4" s="106" customFormat="1" ht="12.75">
      <c r="A8" s="109"/>
      <c r="B8"/>
      <c r="C8"/>
      <c r="D8" s="110"/>
    </row>
    <row r="9" spans="1:4" s="115" customFormat="1" ht="12.75">
      <c r="A9" s="111" t="s">
        <v>1109</v>
      </c>
      <c r="B9" s="112"/>
      <c r="C9" s="113" t="s">
        <v>1110</v>
      </c>
      <c r="D9" s="114"/>
    </row>
    <row r="10" spans="1:4" ht="12.75">
      <c r="A10" s="116" t="s">
        <v>1111</v>
      </c>
      <c r="B10" s="117"/>
      <c r="C10" s="118"/>
      <c r="D10" s="119"/>
    </row>
    <row r="11" spans="1:4" s="115" customFormat="1" ht="12.75">
      <c r="A11" s="111" t="s">
        <v>1112</v>
      </c>
      <c r="B11" s="112"/>
      <c r="C11" s="113"/>
      <c r="D11" s="114"/>
    </row>
    <row r="12" spans="1:4" ht="12.75">
      <c r="A12" s="116" t="s">
        <v>1113</v>
      </c>
      <c r="B12" s="117"/>
      <c r="C12" s="118"/>
      <c r="D12" s="119"/>
    </row>
    <row r="13" spans="1:4" s="115" customFormat="1" ht="12.75">
      <c r="A13" s="111" t="s">
        <v>1114</v>
      </c>
      <c r="B13" s="112"/>
      <c r="C13" s="113"/>
      <c r="D13" s="114"/>
    </row>
    <row r="14" spans="1:4" ht="12.75">
      <c r="A14" s="116" t="s">
        <v>1115</v>
      </c>
      <c r="B14" s="117" t="s">
        <v>1116</v>
      </c>
      <c r="C14" s="118"/>
      <c r="D14" s="119"/>
    </row>
    <row r="15" spans="1:4" s="115" customFormat="1" ht="12.75">
      <c r="A15" s="111" t="s">
        <v>1117</v>
      </c>
      <c r="B15" s="112"/>
      <c r="C15" s="113"/>
      <c r="D15" s="114"/>
    </row>
    <row r="16" spans="1:4" ht="12.75">
      <c r="A16" s="116" t="s">
        <v>1118</v>
      </c>
      <c r="B16" s="117"/>
      <c r="C16" s="118"/>
      <c r="D16" s="119"/>
    </row>
    <row r="17" spans="1:4" s="115" customFormat="1" ht="12.75">
      <c r="A17" s="111" t="s">
        <v>1119</v>
      </c>
      <c r="B17" s="112"/>
      <c r="C17" s="113"/>
      <c r="D17" s="114" t="s">
        <v>1120</v>
      </c>
    </row>
    <row r="18" spans="1:4" s="115" customFormat="1" ht="12.75">
      <c r="A18" s="120" t="s">
        <v>1121</v>
      </c>
      <c r="B18" s="121"/>
      <c r="C18" s="122"/>
      <c r="D18" s="123" t="s">
        <v>1122</v>
      </c>
    </row>
    <row r="19" spans="1:4" ht="12.75">
      <c r="A19" s="116" t="s">
        <v>1123</v>
      </c>
      <c r="B19" s="117"/>
      <c r="C19" s="118"/>
      <c r="D19" s="119"/>
    </row>
    <row r="20" spans="1:4" s="115" customFormat="1" ht="12.75">
      <c r="A20" s="111" t="s">
        <v>1124</v>
      </c>
      <c r="B20" s="112"/>
      <c r="C20" s="113"/>
      <c r="D20" s="114"/>
    </row>
    <row r="21" spans="1:4" ht="12.75">
      <c r="A21" s="116" t="s">
        <v>1125</v>
      </c>
      <c r="B21" s="117"/>
      <c r="C21" s="118"/>
      <c r="D21" s="119"/>
    </row>
    <row r="22" spans="1:4" s="115" customFormat="1" ht="12.75">
      <c r="A22" s="111" t="s">
        <v>1126</v>
      </c>
      <c r="B22" s="112"/>
      <c r="C22" s="113"/>
      <c r="D22" s="114"/>
    </row>
    <row r="23" spans="1:4" ht="12.75">
      <c r="A23" s="116" t="s">
        <v>1127</v>
      </c>
      <c r="B23" s="117"/>
      <c r="C23" s="118"/>
      <c r="D23" s="119"/>
    </row>
    <row r="24" spans="1:4" s="115" customFormat="1" ht="12.75">
      <c r="A24" s="111" t="s">
        <v>1128</v>
      </c>
      <c r="B24" s="112"/>
      <c r="C24" s="113"/>
      <c r="D24" s="114"/>
    </row>
    <row r="25" spans="1:4" ht="12.75">
      <c r="A25" s="116" t="s">
        <v>1129</v>
      </c>
      <c r="B25" s="117"/>
      <c r="C25" s="118"/>
      <c r="D25" s="119"/>
    </row>
    <row r="26" spans="1:4" s="115" customFormat="1" ht="12.75">
      <c r="A26" s="111" t="s">
        <v>1130</v>
      </c>
      <c r="B26" s="112"/>
      <c r="C26" s="113"/>
      <c r="D26" s="114"/>
    </row>
    <row r="27" spans="1:4" ht="12.75">
      <c r="A27" s="116" t="s">
        <v>1131</v>
      </c>
      <c r="B27" s="117"/>
      <c r="C27" s="118"/>
      <c r="D27" s="119"/>
    </row>
    <row r="28" spans="1:4" s="115" customFormat="1" ht="12.75">
      <c r="A28" s="111" t="s">
        <v>1132</v>
      </c>
      <c r="B28" s="112" t="s">
        <v>1133</v>
      </c>
      <c r="C28" s="113"/>
      <c r="D28" s="114"/>
    </row>
    <row r="29" spans="1:4" ht="12.75">
      <c r="A29" s="116" t="s">
        <v>1134</v>
      </c>
      <c r="B29" s="117"/>
      <c r="C29" s="118"/>
      <c r="D29" s="119"/>
    </row>
    <row r="30" spans="1:4" s="115" customFormat="1" ht="12.75">
      <c r="A30" s="111" t="s">
        <v>1135</v>
      </c>
      <c r="B30" s="112"/>
      <c r="C30" s="113"/>
      <c r="D30" s="114"/>
    </row>
    <row r="31" spans="1:4" ht="12.75">
      <c r="A31" s="116" t="s">
        <v>1136</v>
      </c>
      <c r="B31" s="117"/>
      <c r="C31" s="118"/>
      <c r="D31" s="119"/>
    </row>
    <row r="32" spans="1:4" s="115" customFormat="1" ht="12.75">
      <c r="A32" s="111" t="s">
        <v>1137</v>
      </c>
      <c r="B32" s="112" t="s">
        <v>1138</v>
      </c>
      <c r="C32" s="113" t="s">
        <v>1138</v>
      </c>
      <c r="D32" s="114"/>
    </row>
    <row r="33" spans="1:4" s="115" customFormat="1" ht="12.75">
      <c r="A33" s="120" t="s">
        <v>1121</v>
      </c>
      <c r="B33" s="121" t="s">
        <v>1139</v>
      </c>
      <c r="C33" s="122" t="s">
        <v>1139</v>
      </c>
      <c r="D33" s="123"/>
    </row>
    <row r="34" spans="1:4" ht="12.75">
      <c r="A34" s="116" t="s">
        <v>1140</v>
      </c>
      <c r="B34" s="117" t="s">
        <v>1141</v>
      </c>
      <c r="C34" s="118" t="s">
        <v>1142</v>
      </c>
      <c r="D34" s="119"/>
    </row>
    <row r="35" spans="1:4" s="106" customFormat="1" ht="12.75">
      <c r="A35" s="124" t="s">
        <v>1121</v>
      </c>
      <c r="B35" s="125" t="s">
        <v>1143</v>
      </c>
      <c r="C35" s="126" t="s">
        <v>1144</v>
      </c>
      <c r="D35" s="127"/>
    </row>
    <row r="36" spans="1:4" s="115" customFormat="1" ht="12.75">
      <c r="A36" s="111" t="s">
        <v>1145</v>
      </c>
      <c r="B36" s="112"/>
      <c r="C36" s="113"/>
      <c r="D36" s="114" t="s">
        <v>1146</v>
      </c>
    </row>
    <row r="37" spans="1:4" s="115" customFormat="1" ht="12.75">
      <c r="A37" s="120" t="s">
        <v>1121</v>
      </c>
      <c r="B37" s="121"/>
      <c r="C37"/>
      <c r="D37" s="123" t="s">
        <v>1147</v>
      </c>
    </row>
    <row r="38" spans="1:4" ht="12.75">
      <c r="A38" s="116" t="s">
        <v>1148</v>
      </c>
      <c r="B38" s="117" t="s">
        <v>1149</v>
      </c>
      <c r="C38" s="128"/>
      <c r="D38" s="119"/>
    </row>
    <row r="39" spans="1:4" s="115" customFormat="1" ht="12.75">
      <c r="A39" s="111" t="s">
        <v>1150</v>
      </c>
      <c r="B39" s="112"/>
      <c r="C39" s="113"/>
      <c r="D39" s="114"/>
    </row>
    <row r="40" spans="1:4" ht="12.75">
      <c r="A40" s="116" t="s">
        <v>1151</v>
      </c>
      <c r="B40" s="117"/>
      <c r="C40" s="128"/>
      <c r="D40" s="119"/>
    </row>
    <row r="41" spans="1:4" s="115" customFormat="1" ht="12.75">
      <c r="A41" s="111" t="s">
        <v>1152</v>
      </c>
      <c r="B41" s="112"/>
      <c r="C41" s="113"/>
      <c r="D41" s="114"/>
    </row>
    <row r="42" spans="1:4" ht="12.75">
      <c r="A42" s="116" t="s">
        <v>1153</v>
      </c>
      <c r="B42" s="117"/>
      <c r="C42" s="128"/>
      <c r="D42" s="119"/>
    </row>
    <row r="43" spans="1:4" s="115" customFormat="1" ht="12.75">
      <c r="A43" s="111" t="s">
        <v>1154</v>
      </c>
      <c r="B43" s="112"/>
      <c r="C43" s="113"/>
      <c r="D43" s="114"/>
    </row>
    <row r="44" spans="1:4" ht="12.75">
      <c r="A44" s="116" t="s">
        <v>1155</v>
      </c>
      <c r="B44" s="117"/>
      <c r="C44" s="128"/>
      <c r="D44" s="119"/>
    </row>
    <row r="45" spans="1:4" s="115" customFormat="1" ht="12.75">
      <c r="A45" s="111" t="s">
        <v>1156</v>
      </c>
      <c r="B45" s="112"/>
      <c r="C45" s="113"/>
      <c r="D45" s="114"/>
    </row>
    <row r="46" spans="1:4" ht="12.75">
      <c r="A46" s="116" t="s">
        <v>1157</v>
      </c>
      <c r="B46" s="117"/>
      <c r="C46" s="128" t="s">
        <v>1158</v>
      </c>
      <c r="D46" s="119"/>
    </row>
    <row r="47" spans="1:4" s="115" customFormat="1" ht="12.75">
      <c r="A47" s="111" t="s">
        <v>1159</v>
      </c>
      <c r="B47" s="112" t="s">
        <v>1160</v>
      </c>
      <c r="C47" s="113" t="s">
        <v>1161</v>
      </c>
      <c r="D47" s="114"/>
    </row>
    <row r="48" spans="1:4" ht="12.75">
      <c r="A48" s="116" t="s">
        <v>1162</v>
      </c>
      <c r="B48" s="117"/>
      <c r="C48" s="128"/>
      <c r="D48" s="119"/>
    </row>
    <row r="49" spans="1:4" s="115" customFormat="1" ht="12.75">
      <c r="A49" s="111" t="s">
        <v>1163</v>
      </c>
      <c r="B49" s="112" t="s">
        <v>1164</v>
      </c>
      <c r="C49" s="113" t="s">
        <v>1165</v>
      </c>
      <c r="D49" s="114"/>
    </row>
    <row r="50" spans="1:4" s="115" customFormat="1" ht="12.75">
      <c r="A50" s="129" t="s">
        <v>1121</v>
      </c>
      <c r="B50" s="130" t="s">
        <v>1166</v>
      </c>
      <c r="C50" s="131"/>
      <c r="D50" s="123"/>
    </row>
    <row r="51" spans="1:4" ht="12.75">
      <c r="A51" s="116" t="s">
        <v>1167</v>
      </c>
      <c r="B51" s="117"/>
      <c r="C51" s="128"/>
      <c r="D51" s="119"/>
    </row>
    <row r="52" spans="1:4" s="115" customFormat="1" ht="12.75">
      <c r="A52" s="111" t="s">
        <v>1168</v>
      </c>
      <c r="B52" s="112" t="s">
        <v>1169</v>
      </c>
      <c r="C52" s="113" t="s">
        <v>1170</v>
      </c>
      <c r="D52" s="114"/>
    </row>
    <row r="53" spans="1:4" ht="12.75">
      <c r="A53" s="116" t="s">
        <v>1171</v>
      </c>
      <c r="B53" s="117" t="s">
        <v>1172</v>
      </c>
      <c r="C53" s="128"/>
      <c r="D53" s="119" t="s">
        <v>1173</v>
      </c>
    </row>
    <row r="54" spans="1:4" s="115" customFormat="1" ht="12.75">
      <c r="A54" s="111" t="s">
        <v>1174</v>
      </c>
      <c r="B54" s="112"/>
      <c r="C54" s="113"/>
      <c r="D54" s="114"/>
    </row>
    <row r="55" spans="1:4" ht="12.75">
      <c r="A55" s="116" t="s">
        <v>1175</v>
      </c>
      <c r="B55" s="117" t="s">
        <v>1176</v>
      </c>
      <c r="C55" s="128" t="s">
        <v>1176</v>
      </c>
      <c r="D55" s="119"/>
    </row>
    <row r="56" spans="1:4" s="115" customFormat="1" ht="12.75">
      <c r="A56" s="111" t="s">
        <v>1177</v>
      </c>
      <c r="B56" s="112"/>
      <c r="C56" s="113" t="s">
        <v>1178</v>
      </c>
      <c r="D56" s="114"/>
    </row>
    <row r="57" spans="1:4" ht="12.75">
      <c r="A57" s="116" t="s">
        <v>1179</v>
      </c>
      <c r="B57" s="117"/>
      <c r="C57" s="128"/>
      <c r="D57" s="119"/>
    </row>
    <row r="58" spans="1:4" s="115" customFormat="1" ht="12.75">
      <c r="A58" s="111" t="s">
        <v>1180</v>
      </c>
      <c r="B58" s="112" t="s">
        <v>1181</v>
      </c>
      <c r="C58" s="113" t="s">
        <v>1182</v>
      </c>
      <c r="D58" s="114"/>
    </row>
    <row r="59" spans="1:4" ht="12.75">
      <c r="A59" s="116" t="s">
        <v>1183</v>
      </c>
      <c r="B59" s="117"/>
      <c r="C59" s="128"/>
      <c r="D59" s="119"/>
    </row>
    <row r="60" spans="1:4" s="115" customFormat="1" ht="12.75">
      <c r="A60" s="111" t="s">
        <v>1184</v>
      </c>
      <c r="B60" s="112"/>
      <c r="C60" s="113"/>
      <c r="D60" s="114"/>
    </row>
    <row r="61" spans="1:4" ht="12.75">
      <c r="A61" s="116" t="s">
        <v>1185</v>
      </c>
      <c r="B61" s="117"/>
      <c r="C61" s="128"/>
      <c r="D61" s="119"/>
    </row>
    <row r="62" spans="1:4" s="115" customFormat="1" ht="12.75">
      <c r="A62" s="111" t="s">
        <v>1186</v>
      </c>
      <c r="B62" s="112"/>
      <c r="C62" s="113"/>
      <c r="D62" s="114"/>
    </row>
    <row r="63" spans="1:4" ht="12.75">
      <c r="A63" s="116" t="s">
        <v>1187</v>
      </c>
      <c r="B63" s="117" t="s">
        <v>1188</v>
      </c>
      <c r="C63" s="128"/>
      <c r="D63" s="119"/>
    </row>
    <row r="64" spans="1:4" s="115" customFormat="1" ht="12.75">
      <c r="A64" s="111" t="s">
        <v>1189</v>
      </c>
      <c r="B64" s="112"/>
      <c r="C64" s="113" t="s">
        <v>1190</v>
      </c>
      <c r="D64" s="114"/>
    </row>
    <row r="65" spans="1:4" ht="12.75">
      <c r="A65" s="116" t="s">
        <v>1191</v>
      </c>
      <c r="B65" s="117" t="s">
        <v>1192</v>
      </c>
      <c r="C65" s="128" t="s">
        <v>1193</v>
      </c>
      <c r="D65" s="119"/>
    </row>
    <row r="66" spans="1:4" ht="12.75">
      <c r="A66" s="124" t="s">
        <v>1121</v>
      </c>
      <c r="B66" s="125" t="s">
        <v>1194</v>
      </c>
      <c r="C66" s="132"/>
      <c r="D66" s="133"/>
    </row>
    <row r="67" spans="1:4" s="115" customFormat="1" ht="12.75">
      <c r="A67" s="111" t="s">
        <v>1195</v>
      </c>
      <c r="B67" s="112"/>
      <c r="C67" s="113" t="s">
        <v>1196</v>
      </c>
      <c r="D67" s="114"/>
    </row>
    <row r="68" spans="1:4" s="115" customFormat="1" ht="12.75">
      <c r="A68" s="129" t="s">
        <v>1121</v>
      </c>
      <c r="B68" s="130"/>
      <c r="C68" s="131" t="s">
        <v>1197</v>
      </c>
      <c r="D68" s="123"/>
    </row>
    <row r="69" spans="1:4" ht="12.75">
      <c r="A69" s="116" t="s">
        <v>1198</v>
      </c>
      <c r="B69" s="117"/>
      <c r="C69" s="128" t="s">
        <v>1199</v>
      </c>
      <c r="D69" s="119"/>
    </row>
    <row r="70" spans="1:4" s="115" customFormat="1" ht="12.75">
      <c r="A70" s="111" t="s">
        <v>1200</v>
      </c>
      <c r="B70" s="112" t="s">
        <v>1201</v>
      </c>
      <c r="C70" s="113" t="s">
        <v>1202</v>
      </c>
      <c r="D70" s="114"/>
    </row>
    <row r="71" spans="1:4" ht="12.75">
      <c r="A71" s="116" t="s">
        <v>1203</v>
      </c>
      <c r="B71" s="117" t="s">
        <v>1204</v>
      </c>
      <c r="C71" s="128"/>
      <c r="D71" s="119"/>
    </row>
    <row r="72" spans="1:4" s="115" customFormat="1" ht="12.75">
      <c r="A72" s="111" t="s">
        <v>1205</v>
      </c>
      <c r="B72" s="112"/>
      <c r="C72" s="113"/>
      <c r="D72" s="114"/>
    </row>
    <row r="73" spans="1:4" ht="12.75">
      <c r="A73" s="116" t="s">
        <v>1206</v>
      </c>
      <c r="B73" s="117" t="s">
        <v>1207</v>
      </c>
      <c r="C73" s="128"/>
      <c r="D73" s="119"/>
    </row>
    <row r="74" spans="1:4" s="115" customFormat="1" ht="12.75">
      <c r="A74" s="111" t="s">
        <v>1208</v>
      </c>
      <c r="B74" s="112"/>
      <c r="C74" s="113" t="s">
        <v>1209</v>
      </c>
      <c r="D74" s="114"/>
    </row>
    <row r="75" spans="1:4" ht="12.75">
      <c r="A75" s="116" t="s">
        <v>1210</v>
      </c>
      <c r="B75" s="117" t="s">
        <v>1211</v>
      </c>
      <c r="C75" s="128"/>
      <c r="D75" s="119"/>
    </row>
    <row r="76" spans="1:4" s="115" customFormat="1" ht="12.75">
      <c r="A76" s="111" t="s">
        <v>1212</v>
      </c>
      <c r="B76" s="112"/>
      <c r="C76" s="113"/>
      <c r="D76" s="114"/>
    </row>
    <row r="77" spans="1:4" ht="12.75">
      <c r="A77" s="116" t="s">
        <v>1213</v>
      </c>
      <c r="B77" s="117"/>
      <c r="C77" s="128"/>
      <c r="D77" s="119"/>
    </row>
    <row r="78" spans="1:4" s="115" customFormat="1" ht="12.75">
      <c r="A78" s="111" t="s">
        <v>1214</v>
      </c>
      <c r="B78" s="112"/>
      <c r="C78" s="113"/>
      <c r="D78" s="114"/>
    </row>
    <row r="79" spans="1:4" ht="12.75">
      <c r="A79" s="116" t="s">
        <v>1215</v>
      </c>
      <c r="B79" s="117"/>
      <c r="C79" s="128"/>
      <c r="D79" s="119"/>
    </row>
    <row r="80" spans="1:4" s="115" customFormat="1" ht="12.75">
      <c r="A80" s="111" t="s">
        <v>1216</v>
      </c>
      <c r="B80" s="112"/>
      <c r="C80" s="113" t="s">
        <v>1217</v>
      </c>
      <c r="D80" s="114"/>
    </row>
    <row r="81" spans="1:4" ht="12.75">
      <c r="A81" s="116" t="s">
        <v>1218</v>
      </c>
      <c r="B81" s="117"/>
      <c r="C81" s="128"/>
      <c r="D81" s="119"/>
    </row>
    <row r="82" spans="1:4" s="115" customFormat="1" ht="12.75">
      <c r="A82" s="111" t="s">
        <v>1219</v>
      </c>
      <c r="B82" s="112"/>
      <c r="C82" s="113" t="s">
        <v>1220</v>
      </c>
      <c r="D82" s="114"/>
    </row>
    <row r="83" spans="1:4" ht="12.75">
      <c r="A83" s="116" t="s">
        <v>1221</v>
      </c>
      <c r="B83" s="117" t="s">
        <v>1222</v>
      </c>
      <c r="C83" s="128" t="s">
        <v>1223</v>
      </c>
      <c r="D83" s="119"/>
    </row>
    <row r="84" spans="1:4" s="115" customFormat="1" ht="12.75">
      <c r="A84" s="111" t="s">
        <v>1224</v>
      </c>
      <c r="B84" s="112" t="s">
        <v>1225</v>
      </c>
      <c r="C84" s="113" t="s">
        <v>1226</v>
      </c>
      <c r="D84" s="114"/>
    </row>
    <row r="85" spans="1:4" ht="12.75">
      <c r="A85" s="116" t="s">
        <v>1227</v>
      </c>
      <c r="B85" s="117" t="s">
        <v>1228</v>
      </c>
      <c r="C85" s="128" t="s">
        <v>1229</v>
      </c>
      <c r="D85" s="119"/>
    </row>
    <row r="86" spans="1:4" ht="12.75">
      <c r="A86" s="124" t="s">
        <v>1121</v>
      </c>
      <c r="B86" s="125" t="s">
        <v>1230</v>
      </c>
      <c r="C86" s="132"/>
      <c r="D86" s="133"/>
    </row>
    <row r="87" spans="1:4" ht="12.75">
      <c r="A87" s="124" t="s">
        <v>1121</v>
      </c>
      <c r="B87" s="125" t="s">
        <v>1231</v>
      </c>
      <c r="C87" s="132"/>
      <c r="D87" s="133"/>
    </row>
    <row r="88" spans="1:4" ht="12.75">
      <c r="A88" s="124" t="s">
        <v>1121</v>
      </c>
      <c r="B88" s="125" t="s">
        <v>1232</v>
      </c>
      <c r="C88" s="132"/>
      <c r="D88" s="133"/>
    </row>
    <row r="89" spans="1:4" ht="12.75">
      <c r="A89" s="124" t="s">
        <v>1121</v>
      </c>
      <c r="B89" s="125" t="s">
        <v>1233</v>
      </c>
      <c r="C89" s="132"/>
      <c r="D89" s="133"/>
    </row>
    <row r="90" spans="1:4" s="115" customFormat="1" ht="12.75">
      <c r="A90" s="111" t="s">
        <v>1234</v>
      </c>
      <c r="B90" s="112" t="s">
        <v>1235</v>
      </c>
      <c r="C90" s="113"/>
      <c r="D90" s="114"/>
    </row>
    <row r="91" spans="1:4" ht="12.75">
      <c r="A91" s="116" t="s">
        <v>1236</v>
      </c>
      <c r="B91" s="117"/>
      <c r="C91" s="128"/>
      <c r="D91" s="119"/>
    </row>
    <row r="92" spans="1:4" s="115" customFormat="1" ht="12.75">
      <c r="A92" s="111" t="s">
        <v>1237</v>
      </c>
      <c r="B92" s="112"/>
      <c r="C92" s="113"/>
      <c r="D92" s="114"/>
    </row>
    <row r="93" spans="1:4" s="115" customFormat="1" ht="12.75">
      <c r="A93" s="111" t="s">
        <v>1238</v>
      </c>
      <c r="B93" s="112"/>
      <c r="C93" s="113" t="s">
        <v>1239</v>
      </c>
      <c r="D93" s="114"/>
    </row>
    <row r="94" spans="1:4" ht="12.75">
      <c r="A94" s="116" t="s">
        <v>1240</v>
      </c>
      <c r="B94" s="117"/>
      <c r="C94" s="128"/>
      <c r="D94" s="119"/>
    </row>
    <row r="95" spans="1:4" s="115" customFormat="1" ht="12.75">
      <c r="A95" s="111" t="s">
        <v>1241</v>
      </c>
      <c r="B95" s="112"/>
      <c r="C95" s="113" t="s">
        <v>1242</v>
      </c>
      <c r="D95" s="114"/>
    </row>
    <row r="96" spans="1:4" s="115" customFormat="1" ht="12.75">
      <c r="A96" s="129" t="s">
        <v>1121</v>
      </c>
      <c r="B96" s="130"/>
      <c r="C96" s="131" t="s">
        <v>1243</v>
      </c>
      <c r="D96" s="123"/>
    </row>
    <row r="97" spans="1:4" ht="12.75">
      <c r="A97" s="116" t="s">
        <v>1244</v>
      </c>
      <c r="B97" s="117"/>
      <c r="C97" s="128"/>
      <c r="D97" s="119"/>
    </row>
    <row r="98" spans="1:4" s="115" customFormat="1" ht="12.75">
      <c r="A98" s="111" t="s">
        <v>1245</v>
      </c>
      <c r="B98" s="112"/>
      <c r="C98" s="113" t="s">
        <v>1246</v>
      </c>
      <c r="D98" s="114"/>
    </row>
    <row r="99" spans="1:4" ht="12.75">
      <c r="A99" s="116" t="s">
        <v>1247</v>
      </c>
      <c r="B99" s="117"/>
      <c r="C99" s="128" t="s">
        <v>1248</v>
      </c>
      <c r="D99" s="119"/>
    </row>
    <row r="100" spans="1:4" s="115" customFormat="1" ht="12.75">
      <c r="A100" s="111" t="s">
        <v>1249</v>
      </c>
      <c r="B100" s="112"/>
      <c r="C100" s="113" t="s">
        <v>1250</v>
      </c>
      <c r="D100" s="114"/>
    </row>
    <row r="101" spans="1:4" ht="12.75">
      <c r="A101" s="116" t="s">
        <v>1251</v>
      </c>
      <c r="B101" s="117"/>
      <c r="C101" s="128" t="s">
        <v>1252</v>
      </c>
      <c r="D101" s="119"/>
    </row>
    <row r="102" spans="1:4" s="115" customFormat="1" ht="12.75">
      <c r="A102" s="111" t="s">
        <v>1253</v>
      </c>
      <c r="B102" s="112" t="s">
        <v>1254</v>
      </c>
      <c r="C102" s="113" t="s">
        <v>1255</v>
      </c>
      <c r="D102" s="114"/>
    </row>
    <row r="103" spans="1:4" s="115" customFormat="1" ht="12.75">
      <c r="A103" s="129" t="s">
        <v>1121</v>
      </c>
      <c r="B103" s="130"/>
      <c r="C103" s="131" t="s">
        <v>1254</v>
      </c>
      <c r="D103" s="123"/>
    </row>
    <row r="104" spans="1:4" ht="12.75">
      <c r="A104" s="116" t="s">
        <v>1256</v>
      </c>
      <c r="B104" s="117"/>
      <c r="C104" s="128"/>
      <c r="D104" s="119"/>
    </row>
    <row r="105" spans="1:4" s="115" customFormat="1" ht="12.75">
      <c r="A105" s="111" t="s">
        <v>1257</v>
      </c>
      <c r="B105" s="112" t="s">
        <v>1258</v>
      </c>
      <c r="C105" s="113"/>
      <c r="D105" s="114"/>
    </row>
    <row r="106" spans="1:4" ht="12.75">
      <c r="A106" s="116" t="s">
        <v>1259</v>
      </c>
      <c r="B106" s="117"/>
      <c r="C106" s="128" t="s">
        <v>1260</v>
      </c>
      <c r="D106" s="119"/>
    </row>
    <row r="107" spans="1:4" s="115" customFormat="1" ht="12.75">
      <c r="A107" s="111" t="s">
        <v>1261</v>
      </c>
      <c r="B107" s="112" t="s">
        <v>1262</v>
      </c>
      <c r="C107" s="113"/>
      <c r="D107" s="114"/>
    </row>
    <row r="108" spans="1:4" ht="12.75">
      <c r="A108" s="116" t="s">
        <v>1263</v>
      </c>
      <c r="B108" s="117" t="s">
        <v>1264</v>
      </c>
      <c r="C108" s="128"/>
      <c r="D108" s="119"/>
    </row>
    <row r="109" spans="1:4" s="115" customFormat="1" ht="12.75">
      <c r="A109" s="111" t="s">
        <v>1265</v>
      </c>
      <c r="B109" s="112" t="s">
        <v>1266</v>
      </c>
      <c r="C109" s="113" t="s">
        <v>1266</v>
      </c>
      <c r="D109" s="114"/>
    </row>
    <row r="110" spans="1:4" ht="12.75">
      <c r="A110" s="116" t="s">
        <v>1267</v>
      </c>
      <c r="B110" s="117"/>
      <c r="C110" s="128"/>
      <c r="D110" s="119"/>
    </row>
    <row r="111" spans="1:4" s="115" customFormat="1" ht="12.75">
      <c r="A111" s="111" t="s">
        <v>1268</v>
      </c>
      <c r="B111" s="112"/>
      <c r="C111" s="113"/>
      <c r="D111" s="114"/>
    </row>
    <row r="112" spans="1:4" ht="12.75">
      <c r="A112" s="116" t="s">
        <v>1269</v>
      </c>
      <c r="B112" s="117"/>
      <c r="C112" s="128"/>
      <c r="D112" s="119"/>
    </row>
    <row r="113" spans="1:4" s="115" customFormat="1" ht="12.75">
      <c r="A113" s="111" t="s">
        <v>1270</v>
      </c>
      <c r="B113" s="112"/>
      <c r="C113" s="113"/>
      <c r="D113" s="114"/>
    </row>
    <row r="114" spans="1:4" ht="12.75">
      <c r="A114" s="116" t="s">
        <v>1271</v>
      </c>
      <c r="B114" s="117" t="s">
        <v>1272</v>
      </c>
      <c r="C114" s="128" t="s">
        <v>1273</v>
      </c>
      <c r="D114" s="119"/>
    </row>
    <row r="115" spans="1:4" ht="12.75">
      <c r="A115" s="134" t="s">
        <v>1121</v>
      </c>
      <c r="B115" s="133"/>
      <c r="C115" s="126" t="s">
        <v>1272</v>
      </c>
      <c r="D115" s="135"/>
    </row>
    <row r="116" spans="1:4" s="115" customFormat="1" ht="12.75">
      <c r="A116" s="111" t="s">
        <v>1274</v>
      </c>
      <c r="B116" s="112" t="s">
        <v>1275</v>
      </c>
      <c r="C116" s="113" t="s">
        <v>1276</v>
      </c>
      <c r="D116" s="114"/>
    </row>
    <row r="117" spans="1:4" s="115" customFormat="1" ht="12.75">
      <c r="A117" s="129" t="s">
        <v>1121</v>
      </c>
      <c r="B117" s="130" t="s">
        <v>1277</v>
      </c>
      <c r="C117" s="131" t="s">
        <v>1277</v>
      </c>
      <c r="D117" s="123"/>
    </row>
    <row r="118" spans="1:4" ht="12.75">
      <c r="A118" s="116" t="s">
        <v>1278</v>
      </c>
      <c r="B118" s="117" t="s">
        <v>1279</v>
      </c>
      <c r="C118" s="128"/>
      <c r="D118" s="119"/>
    </row>
    <row r="119" spans="1:4" s="115" customFormat="1" ht="12.75">
      <c r="A119" s="111" t="s">
        <v>1280</v>
      </c>
      <c r="B119" s="112" t="s">
        <v>1281</v>
      </c>
      <c r="C119" s="113" t="s">
        <v>1282</v>
      </c>
      <c r="D119" s="114"/>
    </row>
    <row r="120" spans="1:4" s="115" customFormat="1" ht="12.75">
      <c r="A120" s="129" t="s">
        <v>1121</v>
      </c>
      <c r="B120" s="130" t="s">
        <v>1283</v>
      </c>
      <c r="C120" s="131"/>
      <c r="D120" s="123"/>
    </row>
    <row r="121" spans="1:4" ht="12.75">
      <c r="A121" s="116" t="s">
        <v>1284</v>
      </c>
      <c r="B121" s="117"/>
      <c r="C121" s="128"/>
      <c r="D121" s="119"/>
    </row>
    <row r="122" spans="1:4" s="115" customFormat="1" ht="12.75">
      <c r="A122" s="111" t="s">
        <v>1285</v>
      </c>
      <c r="B122" s="112"/>
      <c r="C122" s="113"/>
      <c r="D122" s="114"/>
    </row>
    <row r="123" spans="1:4" ht="12.75">
      <c r="A123" s="116" t="s">
        <v>1286</v>
      </c>
      <c r="B123" s="117"/>
      <c r="C123" s="128"/>
      <c r="D123" s="119"/>
    </row>
    <row r="124" spans="1:4" s="115" customFormat="1" ht="12.75">
      <c r="A124" s="111" t="s">
        <v>1287</v>
      </c>
      <c r="B124" s="112"/>
      <c r="C124" s="113"/>
      <c r="D124" s="114"/>
    </row>
    <row r="125" spans="1:4" ht="12.75">
      <c r="A125" s="116" t="s">
        <v>1288</v>
      </c>
      <c r="B125" s="117"/>
      <c r="C125" s="128"/>
      <c r="D125" s="119"/>
    </row>
    <row r="126" spans="1:4" s="115" customFormat="1" ht="12.75">
      <c r="A126" s="111" t="s">
        <v>1289</v>
      </c>
      <c r="B126" s="112"/>
      <c r="C126" s="113"/>
      <c r="D126" s="114"/>
    </row>
    <row r="127" spans="1:4" ht="12.75">
      <c r="A127" s="116" t="s">
        <v>1290</v>
      </c>
      <c r="B127" s="117"/>
      <c r="C127" s="128"/>
      <c r="D127" s="119"/>
    </row>
    <row r="128" spans="1:4" s="115" customFormat="1" ht="12.75">
      <c r="A128" s="111" t="s">
        <v>1291</v>
      </c>
      <c r="B128" s="112" t="s">
        <v>1292</v>
      </c>
      <c r="C128" s="113"/>
      <c r="D128" s="114"/>
    </row>
    <row r="129" spans="1:4" ht="12.75">
      <c r="A129" s="116" t="s">
        <v>1293</v>
      </c>
      <c r="B129" s="117" t="s">
        <v>1294</v>
      </c>
      <c r="C129" s="128"/>
      <c r="D129" s="119" t="s">
        <v>1295</v>
      </c>
    </row>
    <row r="130" spans="1:4" s="115" customFormat="1" ht="12.75">
      <c r="A130" s="111" t="s">
        <v>1296</v>
      </c>
      <c r="B130" s="112" t="s">
        <v>1297</v>
      </c>
      <c r="C130" s="113" t="s">
        <v>1298</v>
      </c>
      <c r="D130" s="114"/>
    </row>
    <row r="131" spans="1:4" ht="12.75">
      <c r="A131" s="116" t="s">
        <v>1299</v>
      </c>
      <c r="B131" s="117"/>
      <c r="C131" s="128"/>
      <c r="D131" s="119"/>
    </row>
    <row r="132" spans="1:4" s="115" customFormat="1" ht="12.75">
      <c r="A132" s="111" t="s">
        <v>1300</v>
      </c>
      <c r="B132" s="112"/>
      <c r="C132" s="113"/>
      <c r="D132" s="114"/>
    </row>
    <row r="133" spans="1:4" ht="12.75">
      <c r="A133" s="116" t="s">
        <v>1301</v>
      </c>
      <c r="B133" s="117"/>
      <c r="C133" s="128" t="s">
        <v>1302</v>
      </c>
      <c r="D133" s="119"/>
    </row>
    <row r="134" spans="1:4" s="115" customFormat="1" ht="12.75">
      <c r="A134" s="111" t="s">
        <v>1303</v>
      </c>
      <c r="B134" s="112" t="s">
        <v>1304</v>
      </c>
      <c r="C134" s="113" t="s">
        <v>1305</v>
      </c>
      <c r="D134" s="114"/>
    </row>
    <row r="135" spans="1:4" ht="12.75">
      <c r="A135" s="116" t="s">
        <v>1306</v>
      </c>
      <c r="B135" s="117" t="s">
        <v>1307</v>
      </c>
      <c r="C135" s="128" t="s">
        <v>1308</v>
      </c>
      <c r="D135" s="119"/>
    </row>
    <row r="136" spans="1:4" ht="12.75">
      <c r="A136" s="134" t="s">
        <v>1121</v>
      </c>
      <c r="B136" s="133"/>
      <c r="C136" s="126" t="s">
        <v>1309</v>
      </c>
      <c r="D136" s="135"/>
    </row>
    <row r="137" spans="1:4" s="115" customFormat="1" ht="12.75">
      <c r="A137" s="111" t="s">
        <v>1310</v>
      </c>
      <c r="B137" s="112"/>
      <c r="C137" s="113" t="s">
        <v>1311</v>
      </c>
      <c r="D137" s="114"/>
    </row>
    <row r="138" spans="1:4" s="115" customFormat="1" ht="12.75">
      <c r="A138" s="129" t="s">
        <v>1121</v>
      </c>
      <c r="B138" s="130"/>
      <c r="C138" s="131" t="s">
        <v>1312</v>
      </c>
      <c r="D138" s="123"/>
    </row>
    <row r="139" spans="1:4" ht="12.75">
      <c r="A139" s="116" t="s">
        <v>1313</v>
      </c>
      <c r="B139" s="117"/>
      <c r="C139" s="128"/>
      <c r="D139" s="119" t="s">
        <v>1314</v>
      </c>
    </row>
    <row r="140" spans="1:4" s="115" customFormat="1" ht="12.75">
      <c r="A140" s="111" t="s">
        <v>1315</v>
      </c>
      <c r="B140" s="112"/>
      <c r="C140" s="113" t="s">
        <v>1316</v>
      </c>
      <c r="D140" s="114"/>
    </row>
    <row r="141" spans="1:4" ht="12.75">
      <c r="A141" s="116" t="s">
        <v>1317</v>
      </c>
      <c r="B141" s="117" t="s">
        <v>1318</v>
      </c>
      <c r="C141" s="128"/>
      <c r="D141" s="119"/>
    </row>
    <row r="142" spans="1:4" s="115" customFormat="1" ht="12.75">
      <c r="A142" s="111" t="s">
        <v>1319</v>
      </c>
      <c r="B142" s="112"/>
      <c r="C142" s="113"/>
      <c r="D142" s="114" t="s">
        <v>1320</v>
      </c>
    </row>
    <row r="143" spans="1:4" ht="12.75">
      <c r="A143" s="116" t="s">
        <v>1321</v>
      </c>
      <c r="B143" s="117"/>
      <c r="C143" s="128"/>
      <c r="D143" s="119"/>
    </row>
    <row r="144" spans="1:4" s="115" customFormat="1" ht="12.75">
      <c r="A144" s="111" t="s">
        <v>1322</v>
      </c>
      <c r="B144" s="112"/>
      <c r="C144" s="113"/>
      <c r="D144" s="114"/>
    </row>
    <row r="145" spans="1:4" ht="12.75">
      <c r="A145" s="116" t="s">
        <v>1323</v>
      </c>
      <c r="B145" s="117"/>
      <c r="C145" s="128"/>
      <c r="D145" s="119"/>
    </row>
    <row r="146" spans="1:4" s="115" customFormat="1" ht="12.75">
      <c r="A146" s="111" t="s">
        <v>1324</v>
      </c>
      <c r="B146" s="112" t="s">
        <v>1325</v>
      </c>
      <c r="C146" s="113"/>
      <c r="D146" s="114"/>
    </row>
    <row r="147" spans="1:4" s="115" customFormat="1" ht="12.75">
      <c r="A147" s="129" t="s">
        <v>1121</v>
      </c>
      <c r="B147" s="130" t="s">
        <v>1326</v>
      </c>
      <c r="C147" s="131"/>
      <c r="D147" s="123"/>
    </row>
    <row r="148" spans="1:4" s="115" customFormat="1" ht="12.75">
      <c r="A148" s="129" t="s">
        <v>1121</v>
      </c>
      <c r="B148" s="130" t="s">
        <v>1327</v>
      </c>
      <c r="C148" s="131"/>
      <c r="D148" s="123"/>
    </row>
    <row r="149" spans="1:4" ht="12.75">
      <c r="A149" s="116" t="s">
        <v>1328</v>
      </c>
      <c r="B149" s="117" t="s">
        <v>1329</v>
      </c>
      <c r="C149" s="128"/>
      <c r="D149" s="119" t="s">
        <v>1330</v>
      </c>
    </row>
    <row r="150" spans="1:4" s="115" customFormat="1" ht="12.75">
      <c r="A150" s="111" t="s">
        <v>1331</v>
      </c>
      <c r="B150" s="112"/>
      <c r="C150" s="113"/>
      <c r="D150" s="114"/>
    </row>
    <row r="151" spans="1:4" ht="12.75">
      <c r="A151" s="116" t="s">
        <v>1332</v>
      </c>
      <c r="B151" s="117" t="s">
        <v>1333</v>
      </c>
      <c r="C151" s="128" t="s">
        <v>1333</v>
      </c>
      <c r="D151" s="119"/>
    </row>
    <row r="152" spans="1:4" ht="12.75">
      <c r="A152" s="134" t="s">
        <v>1121</v>
      </c>
      <c r="B152" s="133" t="s">
        <v>1334</v>
      </c>
      <c r="C152" s="126" t="s">
        <v>1335</v>
      </c>
      <c r="D152" s="135"/>
    </row>
    <row r="153" spans="1:4" ht="12.75">
      <c r="A153" s="134" t="s">
        <v>1121</v>
      </c>
      <c r="B153" s="133" t="s">
        <v>1336</v>
      </c>
      <c r="C153" s="126" t="s">
        <v>1337</v>
      </c>
      <c r="D153" s="135"/>
    </row>
    <row r="154" spans="1:4" s="115" customFormat="1" ht="12.75">
      <c r="A154" s="111" t="s">
        <v>1338</v>
      </c>
      <c r="B154" s="112"/>
      <c r="C154" s="113"/>
      <c r="D154" s="114"/>
    </row>
    <row r="155" spans="1:4" ht="12.75">
      <c r="A155" s="116" t="s">
        <v>1339</v>
      </c>
      <c r="B155" s="117"/>
      <c r="C155" s="128"/>
      <c r="D155" s="119"/>
    </row>
    <row r="156" spans="1:4" s="115" customFormat="1" ht="12.75">
      <c r="A156" s="111" t="s">
        <v>1340</v>
      </c>
      <c r="B156" s="112"/>
      <c r="C156" s="113"/>
      <c r="D156" s="114"/>
    </row>
    <row r="157" spans="1:4" ht="12.75">
      <c r="A157" s="116" t="s">
        <v>1341</v>
      </c>
      <c r="B157" s="117"/>
      <c r="C157" s="128" t="s">
        <v>1342</v>
      </c>
      <c r="D157" s="119"/>
    </row>
    <row r="158" spans="1:4" s="115" customFormat="1" ht="12.75">
      <c r="A158" s="111" t="s">
        <v>1343</v>
      </c>
      <c r="B158" s="112"/>
      <c r="C158" s="113" t="s">
        <v>1344</v>
      </c>
      <c r="D158" s="114"/>
    </row>
    <row r="159" spans="1:4" s="115" customFormat="1" ht="12.75">
      <c r="A159" s="129" t="s">
        <v>1121</v>
      </c>
      <c r="B159" s="130"/>
      <c r="C159" s="131" t="s">
        <v>1345</v>
      </c>
      <c r="D159" s="123"/>
    </row>
    <row r="160" spans="1:4" ht="12.75">
      <c r="A160" s="116" t="s">
        <v>1346</v>
      </c>
      <c r="B160" s="117"/>
      <c r="C160" s="128" t="s">
        <v>1347</v>
      </c>
      <c r="D160" s="119"/>
    </row>
    <row r="161" spans="1:4" s="115" customFormat="1" ht="12.75">
      <c r="A161" s="111" t="s">
        <v>1348</v>
      </c>
      <c r="B161" s="112"/>
      <c r="C161" s="113"/>
      <c r="D161" s="114"/>
    </row>
    <row r="162" spans="1:4" ht="12.75">
      <c r="A162" s="116" t="s">
        <v>1349</v>
      </c>
      <c r="B162" s="117" t="s">
        <v>1350</v>
      </c>
      <c r="C162" s="128" t="s">
        <v>1350</v>
      </c>
      <c r="D162" s="119"/>
    </row>
    <row r="163" spans="1:4" s="115" customFormat="1" ht="12.75">
      <c r="A163" s="111" t="s">
        <v>1351</v>
      </c>
      <c r="B163" s="112"/>
      <c r="C163" s="113"/>
      <c r="D163" s="114" t="s">
        <v>1352</v>
      </c>
    </row>
    <row r="164" spans="1:4" ht="12.75">
      <c r="A164" s="116" t="s">
        <v>1353</v>
      </c>
      <c r="B164" s="117"/>
      <c r="C164" s="128"/>
      <c r="D164" s="119"/>
    </row>
    <row r="165" spans="1:4" s="115" customFormat="1" ht="12.75">
      <c r="A165" s="111" t="s">
        <v>1354</v>
      </c>
      <c r="B165" s="112"/>
      <c r="C165" s="113"/>
      <c r="D165" s="114"/>
    </row>
    <row r="166" spans="1:4" ht="12.75">
      <c r="A166" s="116" t="s">
        <v>1355</v>
      </c>
      <c r="B166" s="117" t="s">
        <v>1356</v>
      </c>
      <c r="C166" s="128" t="s">
        <v>1356</v>
      </c>
      <c r="D166" s="114"/>
    </row>
    <row r="167" spans="1:4" ht="12.75">
      <c r="A167" s="134" t="s">
        <v>1121</v>
      </c>
      <c r="B167" s="133" t="s">
        <v>1357</v>
      </c>
      <c r="C167" s="126"/>
      <c r="D167" s="123"/>
    </row>
    <row r="168" spans="1:4" s="115" customFormat="1" ht="12.75">
      <c r="A168" s="111" t="s">
        <v>1358</v>
      </c>
      <c r="B168" s="112"/>
      <c r="C168" s="113" t="s">
        <v>1359</v>
      </c>
      <c r="D168" s="114"/>
    </row>
    <row r="169" spans="1:4" ht="12.75">
      <c r="A169" s="116" t="s">
        <v>1360</v>
      </c>
      <c r="B169" s="117"/>
      <c r="C169" s="128" t="s">
        <v>1361</v>
      </c>
      <c r="D169" s="119"/>
    </row>
    <row r="170" spans="1:4" s="115" customFormat="1" ht="12.75">
      <c r="A170" s="111" t="s">
        <v>1362</v>
      </c>
      <c r="B170" s="112"/>
      <c r="C170" s="113" t="s">
        <v>1363</v>
      </c>
      <c r="D170" s="114"/>
    </row>
    <row r="171" spans="1:4" ht="12.75">
      <c r="A171" s="116" t="s">
        <v>1364</v>
      </c>
      <c r="B171" s="117"/>
      <c r="C171" s="128" t="s">
        <v>1365</v>
      </c>
      <c r="D171" s="119"/>
    </row>
    <row r="172" spans="1:4" s="115" customFormat="1" ht="12.75">
      <c r="A172" s="111" t="s">
        <v>1366</v>
      </c>
      <c r="B172" s="112"/>
      <c r="C172" s="113"/>
      <c r="D172" s="114" t="s">
        <v>1367</v>
      </c>
    </row>
    <row r="173" spans="1:4" ht="12.75">
      <c r="A173" s="116" t="s">
        <v>1368</v>
      </c>
      <c r="B173" s="117"/>
      <c r="C173" s="128" t="s">
        <v>1369</v>
      </c>
      <c r="D173" s="119" t="s">
        <v>1370</v>
      </c>
    </row>
    <row r="174" spans="1:4" s="115" customFormat="1" ht="12.75">
      <c r="A174" s="111" t="s">
        <v>1371</v>
      </c>
      <c r="B174" s="112"/>
      <c r="C174" s="113"/>
      <c r="D174" s="114"/>
    </row>
    <row r="175" spans="1:4" ht="12.75">
      <c r="A175" s="116" t="s">
        <v>1372</v>
      </c>
      <c r="B175" s="117"/>
      <c r="C175" s="128"/>
      <c r="D175" s="119"/>
    </row>
    <row r="176" spans="1:4" s="115" customFormat="1" ht="12.75">
      <c r="A176" s="111" t="s">
        <v>1373</v>
      </c>
      <c r="B176" s="112"/>
      <c r="C176" s="113"/>
      <c r="D176" s="114"/>
    </row>
    <row r="177" spans="1:4" ht="12.75">
      <c r="A177" s="116" t="s">
        <v>1374</v>
      </c>
      <c r="B177" s="117"/>
      <c r="C177" s="128" t="s">
        <v>1375</v>
      </c>
      <c r="D177" s="114"/>
    </row>
    <row r="178" spans="1:4" ht="12.75">
      <c r="A178" s="134" t="s">
        <v>1121</v>
      </c>
      <c r="B178" s="133"/>
      <c r="C178" s="126" t="s">
        <v>1376</v>
      </c>
      <c r="D178" s="123"/>
    </row>
    <row r="179" spans="1:4" s="115" customFormat="1" ht="12.75">
      <c r="A179" s="111" t="s">
        <v>1377</v>
      </c>
      <c r="B179" s="112"/>
      <c r="C179" s="113"/>
      <c r="D179" s="114"/>
    </row>
    <row r="180" spans="1:4" ht="12.75">
      <c r="A180" s="116" t="s">
        <v>1378</v>
      </c>
      <c r="B180" s="117" t="s">
        <v>1379</v>
      </c>
      <c r="C180" s="128"/>
      <c r="D180" s="114"/>
    </row>
    <row r="181" spans="1:4" s="115" customFormat="1" ht="12.75">
      <c r="A181" s="111" t="s">
        <v>1380</v>
      </c>
      <c r="B181" s="112" t="s">
        <v>1381</v>
      </c>
      <c r="C181" s="113"/>
      <c r="D181" s="114"/>
    </row>
    <row r="182" spans="1:4" ht="12.75">
      <c r="A182" s="116" t="s">
        <v>1382</v>
      </c>
      <c r="B182" s="117"/>
      <c r="C182" s="128"/>
      <c r="D182" s="114"/>
    </row>
    <row r="183" spans="1:4" s="115" customFormat="1" ht="12.75">
      <c r="A183" s="111" t="s">
        <v>1383</v>
      </c>
      <c r="B183" s="112"/>
      <c r="C183" s="113"/>
      <c r="D183" s="114"/>
    </row>
    <row r="184" spans="1:4" ht="12.75">
      <c r="A184" s="116" t="s">
        <v>1384</v>
      </c>
      <c r="B184" s="117" t="s">
        <v>1385</v>
      </c>
      <c r="C184" s="128"/>
      <c r="D184" s="114"/>
    </row>
    <row r="185" spans="1:4" s="115" customFormat="1" ht="12.75">
      <c r="A185" s="111" t="s">
        <v>1386</v>
      </c>
      <c r="B185" s="112"/>
      <c r="C185" s="113"/>
      <c r="D185" s="114"/>
    </row>
    <row r="186" spans="1:4" ht="12.75">
      <c r="A186" s="116" t="s">
        <v>1387</v>
      </c>
      <c r="B186" s="117" t="s">
        <v>1388</v>
      </c>
      <c r="C186" s="128" t="s">
        <v>1389</v>
      </c>
      <c r="D186" s="114"/>
    </row>
    <row r="187" spans="1:4" s="115" customFormat="1" ht="12.75">
      <c r="A187" s="111" t="s">
        <v>1390</v>
      </c>
      <c r="B187" s="112"/>
      <c r="C187" s="113"/>
      <c r="D187" s="114"/>
    </row>
    <row r="188" spans="1:4" ht="12.75">
      <c r="A188" s="116" t="s">
        <v>1391</v>
      </c>
      <c r="B188" s="117"/>
      <c r="C188" s="128"/>
      <c r="D188" s="114"/>
    </row>
    <row r="189" spans="1:4" s="115" customFormat="1" ht="12.75">
      <c r="A189" s="111" t="s">
        <v>1392</v>
      </c>
      <c r="B189" s="112" t="s">
        <v>1393</v>
      </c>
      <c r="C189" s="113"/>
      <c r="D189" s="114"/>
    </row>
    <row r="190" spans="1:4" ht="12.75">
      <c r="A190" s="116" t="s">
        <v>1394</v>
      </c>
      <c r="B190" s="117" t="s">
        <v>1395</v>
      </c>
      <c r="C190" s="128" t="s">
        <v>1396</v>
      </c>
      <c r="D190" s="114"/>
    </row>
    <row r="191" spans="1:4" ht="12.75">
      <c r="A191" s="134" t="s">
        <v>1121</v>
      </c>
      <c r="B191" s="133"/>
      <c r="C191" s="126" t="s">
        <v>1397</v>
      </c>
      <c r="D191" s="123"/>
    </row>
    <row r="192" spans="1:4" s="115" customFormat="1" ht="12.75">
      <c r="A192" s="111" t="s">
        <v>1398</v>
      </c>
      <c r="B192" s="112"/>
      <c r="C192" s="113"/>
      <c r="D192" s="114"/>
    </row>
    <row r="193" spans="1:4" ht="12.75">
      <c r="A193" s="116" t="s">
        <v>1399</v>
      </c>
      <c r="B193" s="117"/>
      <c r="C193" s="128"/>
      <c r="D193" s="114"/>
    </row>
    <row r="194" spans="1:4" s="115" customFormat="1" ht="12.75">
      <c r="A194" s="111" t="s">
        <v>1400</v>
      </c>
      <c r="B194" s="112" t="s">
        <v>1401</v>
      </c>
      <c r="C194" s="113"/>
      <c r="D194" s="114"/>
    </row>
    <row r="195" spans="1:4" ht="12.75">
      <c r="A195" s="116" t="s">
        <v>1402</v>
      </c>
      <c r="B195" s="117"/>
      <c r="C195" s="128"/>
      <c r="D195" s="114"/>
    </row>
    <row r="196" spans="1:4" s="115" customFormat="1" ht="12.75">
      <c r="A196" s="111" t="s">
        <v>1403</v>
      </c>
      <c r="B196" s="112"/>
      <c r="C196" s="113"/>
      <c r="D196" s="114" t="s">
        <v>1404</v>
      </c>
    </row>
    <row r="197" spans="1:4" ht="12.75">
      <c r="A197" s="116" t="s">
        <v>1405</v>
      </c>
      <c r="B197" s="117"/>
      <c r="C197" s="128"/>
      <c r="D197" s="114" t="s">
        <v>1406</v>
      </c>
    </row>
    <row r="198" spans="1:4" s="115" customFormat="1" ht="12.75">
      <c r="A198" s="111" t="s">
        <v>1407</v>
      </c>
      <c r="B198" s="112"/>
      <c r="C198" s="113" t="s">
        <v>1408</v>
      </c>
      <c r="D198" s="114"/>
    </row>
    <row r="199" spans="1:4" s="115" customFormat="1" ht="12.75">
      <c r="A199" s="129" t="s">
        <v>1121</v>
      </c>
      <c r="B199" s="130"/>
      <c r="C199" s="131" t="s">
        <v>1409</v>
      </c>
      <c r="D199" s="123"/>
    </row>
    <row r="200" spans="1:4" ht="12.75">
      <c r="A200" s="116" t="s">
        <v>1410</v>
      </c>
      <c r="B200" s="117"/>
      <c r="C200" s="128"/>
      <c r="D200" s="114"/>
    </row>
    <row r="201" spans="1:4" s="115" customFormat="1" ht="12.75">
      <c r="A201" s="111" t="s">
        <v>1411</v>
      </c>
      <c r="B201" s="112"/>
      <c r="C201" s="113"/>
      <c r="D201" s="114"/>
    </row>
    <row r="202" spans="1:4" ht="12.75">
      <c r="A202" s="116" t="s">
        <v>1412</v>
      </c>
      <c r="B202" s="117" t="s">
        <v>1413</v>
      </c>
      <c r="C202" s="128" t="s">
        <v>1414</v>
      </c>
      <c r="D202" s="114" t="s">
        <v>1415</v>
      </c>
    </row>
    <row r="203" spans="1:4" s="115" customFormat="1" ht="12.75">
      <c r="A203" s="111" t="s">
        <v>1416</v>
      </c>
      <c r="B203" s="112" t="s">
        <v>1417</v>
      </c>
      <c r="C203" s="113"/>
      <c r="D203" s="114"/>
    </row>
    <row r="204" spans="1:4" s="115" customFormat="1" ht="12.75">
      <c r="A204" s="129" t="s">
        <v>1121</v>
      </c>
      <c r="B204" s="130" t="s">
        <v>1418</v>
      </c>
      <c r="C204" s="131"/>
      <c r="D204" s="123"/>
    </row>
    <row r="205" spans="1:4" ht="12.75">
      <c r="A205" s="116" t="s">
        <v>1419</v>
      </c>
      <c r="B205" s="117" t="s">
        <v>1420</v>
      </c>
      <c r="C205" s="128" t="s">
        <v>1421</v>
      </c>
      <c r="D205" s="114"/>
    </row>
    <row r="206" spans="1:4" ht="12.75">
      <c r="A206" s="134" t="s">
        <v>1121</v>
      </c>
      <c r="B206" s="133"/>
      <c r="C206" s="126" t="s">
        <v>1422</v>
      </c>
      <c r="D206" s="123"/>
    </row>
    <row r="207" spans="1:4" s="115" customFormat="1" ht="12.75">
      <c r="A207" s="111" t="s">
        <v>1423</v>
      </c>
      <c r="B207" s="112" t="s">
        <v>1424</v>
      </c>
      <c r="C207" s="113" t="s">
        <v>1425</v>
      </c>
      <c r="D207" s="114"/>
    </row>
    <row r="208" spans="1:4" s="115" customFormat="1" ht="12.75">
      <c r="A208" s="129" t="s">
        <v>1121</v>
      </c>
      <c r="B208" s="130"/>
      <c r="C208" s="131" t="s">
        <v>1426</v>
      </c>
      <c r="D208" s="123"/>
    </row>
    <row r="209" spans="1:4" ht="12.75">
      <c r="A209" s="116" t="s">
        <v>1427</v>
      </c>
      <c r="B209" s="117" t="s">
        <v>1428</v>
      </c>
      <c r="C209" s="118"/>
      <c r="D209" s="114"/>
    </row>
    <row r="210" spans="1:4" s="115" customFormat="1" ht="12.75">
      <c r="A210" s="111" t="s">
        <v>1429</v>
      </c>
      <c r="B210" s="112"/>
      <c r="C210" s="113" t="s">
        <v>1430</v>
      </c>
      <c r="D210" s="114"/>
    </row>
    <row r="211" spans="1:4" ht="12.75">
      <c r="A211" s="116" t="s">
        <v>1431</v>
      </c>
      <c r="B211" s="117"/>
      <c r="C211" s="118" t="s">
        <v>1432</v>
      </c>
      <c r="D211" s="114" t="s">
        <v>1433</v>
      </c>
    </row>
    <row r="212" spans="1:4" s="115" customFormat="1" ht="12.75">
      <c r="A212" s="111" t="s">
        <v>1434</v>
      </c>
      <c r="B212" s="112"/>
      <c r="C212" s="113"/>
      <c r="D212" s="114"/>
    </row>
    <row r="213" spans="1:4" ht="12.75">
      <c r="A213" s="116" t="s">
        <v>1435</v>
      </c>
      <c r="B213" s="117"/>
      <c r="C213" s="128" t="s">
        <v>1436</v>
      </c>
      <c r="D213" s="114" t="s">
        <v>1437</v>
      </c>
    </row>
    <row r="214" spans="1:4" s="115" customFormat="1" ht="12.75">
      <c r="A214" s="111" t="s">
        <v>1438</v>
      </c>
      <c r="B214" s="112"/>
      <c r="C214" s="113" t="s">
        <v>1439</v>
      </c>
      <c r="D214" s="114" t="s">
        <v>1440</v>
      </c>
    </row>
    <row r="215" spans="1:4" ht="12.75">
      <c r="A215" s="116" t="s">
        <v>1441</v>
      </c>
      <c r="B215" s="117"/>
      <c r="C215" s="128"/>
      <c r="D215" s="114"/>
    </row>
    <row r="216" spans="1:4" s="115" customFormat="1" ht="12.75">
      <c r="A216" s="111" t="s">
        <v>1442</v>
      </c>
      <c r="B216" s="112"/>
      <c r="C216" s="113" t="s">
        <v>1443</v>
      </c>
      <c r="D216" s="114"/>
    </row>
    <row r="217" spans="1:4" ht="12.75">
      <c r="A217" s="116" t="s">
        <v>1444</v>
      </c>
      <c r="B217" s="117" t="s">
        <v>1445</v>
      </c>
      <c r="C217" s="128"/>
      <c r="D217" s="114"/>
    </row>
    <row r="218" spans="1:4" s="115" customFormat="1" ht="12.75">
      <c r="A218" s="111" t="s">
        <v>1446</v>
      </c>
      <c r="B218" s="112"/>
      <c r="C218" s="113"/>
      <c r="D218" s="114"/>
    </row>
    <row r="219" spans="1:4" ht="12.75">
      <c r="A219" s="116" t="s">
        <v>1447</v>
      </c>
      <c r="B219" s="117" t="s">
        <v>1448</v>
      </c>
      <c r="C219" s="128" t="s">
        <v>1449</v>
      </c>
      <c r="D219" s="114"/>
    </row>
    <row r="220" spans="1:4" ht="12.75">
      <c r="A220" s="134" t="s">
        <v>1121</v>
      </c>
      <c r="B220" s="133" t="s">
        <v>1450</v>
      </c>
      <c r="C220" s="126"/>
      <c r="D220" s="135"/>
    </row>
    <row r="221" spans="1:4" s="115" customFormat="1" ht="12.75">
      <c r="A221" s="111" t="s">
        <v>1451</v>
      </c>
      <c r="B221" s="112"/>
      <c r="C221" s="113"/>
      <c r="D221" s="114"/>
    </row>
    <row r="222" spans="1:4" ht="12.75">
      <c r="A222" s="116" t="s">
        <v>1452</v>
      </c>
      <c r="B222" s="117"/>
      <c r="C222" s="128"/>
      <c r="D222" s="114"/>
    </row>
    <row r="223" spans="1:4" s="115" customFormat="1" ht="12.75">
      <c r="A223" s="111" t="s">
        <v>1453</v>
      </c>
      <c r="B223" s="112" t="s">
        <v>1454</v>
      </c>
      <c r="C223" s="113" t="s">
        <v>1455</v>
      </c>
      <c r="D223" s="114"/>
    </row>
    <row r="224" spans="1:4" ht="12.75">
      <c r="A224" s="116" t="s">
        <v>1456</v>
      </c>
      <c r="B224" s="117" t="s">
        <v>1457</v>
      </c>
      <c r="C224" s="128" t="s">
        <v>1458</v>
      </c>
      <c r="D224" s="114"/>
    </row>
    <row r="225" spans="1:4" s="115" customFormat="1" ht="12.75">
      <c r="A225" s="111" t="s">
        <v>1459</v>
      </c>
      <c r="B225" s="112" t="s">
        <v>1460</v>
      </c>
      <c r="C225" s="113"/>
      <c r="D225" s="114"/>
    </row>
    <row r="226" spans="1:4" ht="12.75">
      <c r="A226" s="116" t="s">
        <v>1461</v>
      </c>
      <c r="B226" s="117"/>
      <c r="C226" s="128"/>
      <c r="D226" s="114" t="s">
        <v>1462</v>
      </c>
    </row>
    <row r="227" spans="1:4" s="115" customFormat="1" ht="12.75">
      <c r="A227" s="111" t="s">
        <v>1463</v>
      </c>
      <c r="B227" s="112"/>
      <c r="C227" s="113"/>
      <c r="D227" s="114" t="s">
        <v>1464</v>
      </c>
    </row>
    <row r="228" spans="1:4" ht="12.75">
      <c r="A228" s="116" t="s">
        <v>1465</v>
      </c>
      <c r="B228" s="117"/>
      <c r="C228" s="128"/>
      <c r="D228" s="119"/>
    </row>
    <row r="229" spans="1:4" s="115" customFormat="1" ht="12.75">
      <c r="A229" s="111" t="s">
        <v>1466</v>
      </c>
      <c r="B229" s="112"/>
      <c r="C229" s="113"/>
      <c r="D229" s="114"/>
    </row>
    <row r="230" spans="1:4" ht="12.75">
      <c r="A230" s="116" t="s">
        <v>1467</v>
      </c>
      <c r="B230" s="117"/>
      <c r="C230" s="128"/>
      <c r="D230" s="119"/>
    </row>
    <row r="231" spans="1:4" s="115" customFormat="1" ht="12.75">
      <c r="A231" s="111" t="s">
        <v>1468</v>
      </c>
      <c r="B231" s="112"/>
      <c r="C231" s="113"/>
      <c r="D231" s="114"/>
    </row>
    <row r="232" spans="1:4" ht="12.75">
      <c r="A232" s="116" t="s">
        <v>1469</v>
      </c>
      <c r="B232" s="117"/>
      <c r="C232" s="128"/>
      <c r="D232" s="119"/>
    </row>
    <row r="233" spans="1:4" s="115" customFormat="1" ht="12.75">
      <c r="A233" s="111" t="s">
        <v>1470</v>
      </c>
      <c r="B233" s="112" t="s">
        <v>1471</v>
      </c>
      <c r="C233" s="113"/>
      <c r="D233" s="114"/>
    </row>
    <row r="234" spans="1:4" ht="12.75">
      <c r="A234" s="116" t="s">
        <v>1472</v>
      </c>
      <c r="B234" s="117"/>
      <c r="C234" s="128"/>
      <c r="D234" s="119"/>
    </row>
    <row r="235" spans="1:4" s="115" customFormat="1" ht="12.75">
      <c r="A235" s="111" t="s">
        <v>1473</v>
      </c>
      <c r="B235" s="112"/>
      <c r="C235" s="113"/>
      <c r="D235" s="114"/>
    </row>
    <row r="236" spans="1:4" ht="12.75">
      <c r="A236" s="116" t="s">
        <v>1474</v>
      </c>
      <c r="B236" s="117"/>
      <c r="C236" s="128"/>
      <c r="D236" s="119" t="s">
        <v>1475</v>
      </c>
    </row>
    <row r="237" spans="1:4" ht="12.75">
      <c r="A237" s="134" t="s">
        <v>1121</v>
      </c>
      <c r="B237" s="133"/>
      <c r="C237" s="126"/>
      <c r="D237" s="135" t="s">
        <v>1476</v>
      </c>
    </row>
    <row r="238" spans="1:4" s="115" customFormat="1" ht="12.75">
      <c r="A238" s="111" t="s">
        <v>1477</v>
      </c>
      <c r="B238" s="112" t="s">
        <v>1478</v>
      </c>
      <c r="C238" s="113"/>
      <c r="D238" s="114"/>
    </row>
    <row r="239" spans="1:4" ht="12.75">
      <c r="A239" s="116" t="s">
        <v>1479</v>
      </c>
      <c r="B239" s="117" t="s">
        <v>1480</v>
      </c>
      <c r="C239" s="128"/>
      <c r="D239" s="119"/>
    </row>
    <row r="240" spans="1:4" s="115" customFormat="1" ht="12.75">
      <c r="A240" s="111" t="s">
        <v>1481</v>
      </c>
      <c r="B240" s="112" t="s">
        <v>1482</v>
      </c>
      <c r="C240" s="113"/>
      <c r="D240" s="114"/>
    </row>
    <row r="241" spans="1:4" ht="12.75">
      <c r="A241" s="116" t="s">
        <v>1483</v>
      </c>
      <c r="B241" s="117"/>
      <c r="C241" s="128"/>
      <c r="D241" s="119"/>
    </row>
    <row r="242" spans="1:4" s="115" customFormat="1" ht="12.75">
      <c r="A242" s="111" t="s">
        <v>1484</v>
      </c>
      <c r="B242" s="112"/>
      <c r="C242" s="113" t="s">
        <v>1485</v>
      </c>
      <c r="D242" s="114"/>
    </row>
    <row r="243" spans="1:4" ht="12.75">
      <c r="A243" s="116" t="s">
        <v>1486</v>
      </c>
      <c r="B243" s="117"/>
      <c r="C243" s="128">
        <v>4</v>
      </c>
      <c r="D243" s="119"/>
    </row>
    <row r="244" spans="1:4" s="115" customFormat="1" ht="12.75">
      <c r="A244" s="111" t="s">
        <v>1487</v>
      </c>
      <c r="B244" s="112"/>
      <c r="C244" s="113"/>
      <c r="D244" s="114" t="s">
        <v>1488</v>
      </c>
    </row>
    <row r="245" spans="1:4" s="115" customFormat="1" ht="12.75">
      <c r="A245" s="129" t="s">
        <v>1121</v>
      </c>
      <c r="B245" s="130"/>
      <c r="C245" s="131"/>
      <c r="D245" s="123" t="s">
        <v>1489</v>
      </c>
    </row>
    <row r="246" spans="1:4" s="115" customFormat="1" ht="12.75">
      <c r="A246" s="129" t="s">
        <v>1121</v>
      </c>
      <c r="B246" s="130"/>
      <c r="C246" s="131"/>
      <c r="D246" s="123" t="s">
        <v>1490</v>
      </c>
    </row>
    <row r="247" spans="1:4" ht="12.75">
      <c r="A247" s="116" t="s">
        <v>1491</v>
      </c>
      <c r="B247" s="117" t="s">
        <v>1492</v>
      </c>
      <c r="C247" s="128" t="s">
        <v>1493</v>
      </c>
      <c r="D247" s="119"/>
    </row>
    <row r="248" spans="1:4" ht="12.75">
      <c r="A248" s="134" t="s">
        <v>1121</v>
      </c>
      <c r="B248" s="133" t="s">
        <v>1494</v>
      </c>
      <c r="C248" s="126"/>
      <c r="D248" s="135"/>
    </row>
    <row r="249" spans="1:4" ht="12.75">
      <c r="A249" s="134" t="s">
        <v>1121</v>
      </c>
      <c r="B249" s="133" t="s">
        <v>1495</v>
      </c>
      <c r="C249" s="126"/>
      <c r="D249" s="135"/>
    </row>
    <row r="250" spans="1:4" s="115" customFormat="1" ht="12.75">
      <c r="A250" s="111" t="s">
        <v>1496</v>
      </c>
      <c r="B250" s="112" t="s">
        <v>1497</v>
      </c>
      <c r="C250" s="113" t="s">
        <v>1498</v>
      </c>
      <c r="D250" s="114"/>
    </row>
    <row r="251" spans="1:4" s="115" customFormat="1" ht="12.75">
      <c r="A251" s="129" t="s">
        <v>1121</v>
      </c>
      <c r="B251" s="130" t="s">
        <v>1499</v>
      </c>
      <c r="C251" s="131"/>
      <c r="D251" s="123"/>
    </row>
    <row r="252" spans="1:4" ht="12.75">
      <c r="A252" s="116" t="s">
        <v>1500</v>
      </c>
      <c r="B252" s="117" t="s">
        <v>1501</v>
      </c>
      <c r="C252" s="128" t="s">
        <v>1502</v>
      </c>
      <c r="D252" s="119"/>
    </row>
    <row r="253" spans="1:4" ht="12.75">
      <c r="A253" s="134" t="s">
        <v>1121</v>
      </c>
      <c r="B253" s="133" t="s">
        <v>1503</v>
      </c>
      <c r="C253" s="126"/>
      <c r="D253" s="135"/>
    </row>
    <row r="254" spans="1:4" s="115" customFormat="1" ht="12.75">
      <c r="A254" s="111" t="s">
        <v>1504</v>
      </c>
      <c r="B254" s="112" t="s">
        <v>1505</v>
      </c>
      <c r="C254" s="113" t="s">
        <v>1506</v>
      </c>
      <c r="D254" s="114"/>
    </row>
    <row r="255" spans="1:4" ht="12.75">
      <c r="A255" s="116" t="s">
        <v>1507</v>
      </c>
      <c r="B255" s="117" t="s">
        <v>1508</v>
      </c>
      <c r="C255" s="128" t="s">
        <v>1509</v>
      </c>
      <c r="D255" s="119"/>
    </row>
    <row r="256" spans="1:4" ht="12.75">
      <c r="A256" s="134" t="s">
        <v>1121</v>
      </c>
      <c r="B256" s="133" t="s">
        <v>1510</v>
      </c>
      <c r="C256" s="126" t="s">
        <v>1511</v>
      </c>
      <c r="D256" s="135"/>
    </row>
    <row r="257" spans="1:4" ht="12.75">
      <c r="A257" s="134" t="s">
        <v>1121</v>
      </c>
      <c r="B257" s="133"/>
      <c r="C257" s="126"/>
      <c r="D257" s="135"/>
    </row>
    <row r="258" spans="1:4" s="115" customFormat="1" ht="12.75">
      <c r="A258" s="111" t="s">
        <v>1512</v>
      </c>
      <c r="B258" s="112"/>
      <c r="C258" s="113" t="s">
        <v>1513</v>
      </c>
      <c r="D258" s="114"/>
    </row>
    <row r="259" spans="1:4" s="115" customFormat="1" ht="12.75">
      <c r="A259" s="129" t="s">
        <v>1121</v>
      </c>
      <c r="B259" s="130"/>
      <c r="C259" s="131" t="s">
        <v>1514</v>
      </c>
      <c r="D259" s="123"/>
    </row>
    <row r="260" spans="1:4" ht="12.75">
      <c r="A260" s="116" t="s">
        <v>1515</v>
      </c>
      <c r="B260" s="117"/>
      <c r="C260" s="128" t="s">
        <v>1516</v>
      </c>
      <c r="D260" s="119"/>
    </row>
    <row r="261" spans="1:4" ht="12.75">
      <c r="A261" s="134" t="s">
        <v>1121</v>
      </c>
      <c r="B261" s="133"/>
      <c r="C261" s="126" t="s">
        <v>1517</v>
      </c>
      <c r="D261" s="135"/>
    </row>
    <row r="262" spans="1:4" s="115" customFormat="1" ht="12.75">
      <c r="A262" s="111" t="s">
        <v>1518</v>
      </c>
      <c r="B262" s="112"/>
      <c r="C262" s="113" t="s">
        <v>1519</v>
      </c>
      <c r="D262" s="114"/>
    </row>
    <row r="263" spans="1:4" ht="12.75">
      <c r="A263" s="116" t="s">
        <v>1520</v>
      </c>
      <c r="B263" s="117"/>
      <c r="C263" s="128" t="s">
        <v>1521</v>
      </c>
      <c r="D263" s="119"/>
    </row>
    <row r="264" spans="1:4" s="115" customFormat="1" ht="12.75">
      <c r="A264" s="111" t="s">
        <v>1522</v>
      </c>
      <c r="B264" s="112"/>
      <c r="C264" s="113" t="s">
        <v>1523</v>
      </c>
      <c r="D264" s="114" t="s">
        <v>1524</v>
      </c>
    </row>
    <row r="265" spans="1:4" s="115" customFormat="1" ht="12.75">
      <c r="A265" s="129" t="s">
        <v>1121</v>
      </c>
      <c r="B265" s="130"/>
      <c r="C265" s="131"/>
      <c r="D265" s="123" t="s">
        <v>1525</v>
      </c>
    </row>
    <row r="266" spans="1:4" ht="12.75">
      <c r="A266" s="116" t="s">
        <v>1526</v>
      </c>
      <c r="B266" s="117"/>
      <c r="C266" s="128" t="s">
        <v>1527</v>
      </c>
      <c r="D266" s="119"/>
    </row>
    <row r="267" spans="1:4" ht="12.75">
      <c r="A267" s="134" t="s">
        <v>1121</v>
      </c>
      <c r="B267" s="133"/>
      <c r="C267" s="126" t="s">
        <v>1528</v>
      </c>
      <c r="D267" s="135"/>
    </row>
    <row r="268" spans="1:4" s="115" customFormat="1" ht="12.75">
      <c r="A268" s="111" t="s">
        <v>1529</v>
      </c>
      <c r="B268" s="112"/>
      <c r="C268" s="113" t="s">
        <v>1530</v>
      </c>
      <c r="D268" s="114"/>
    </row>
    <row r="269" spans="1:4" ht="12.75">
      <c r="A269" s="116" t="s">
        <v>1531</v>
      </c>
      <c r="B269" s="117"/>
      <c r="C269" s="128"/>
      <c r="D269" s="119"/>
    </row>
    <row r="270" spans="1:4" s="115" customFormat="1" ht="12.75">
      <c r="A270" s="111" t="s">
        <v>1532</v>
      </c>
      <c r="B270" s="112" t="s">
        <v>1533</v>
      </c>
      <c r="C270" s="113" t="s">
        <v>1534</v>
      </c>
      <c r="D270" s="114" t="s">
        <v>1535</v>
      </c>
    </row>
    <row r="271" spans="1:4" s="115" customFormat="1" ht="12.75">
      <c r="A271" s="129" t="s">
        <v>1121</v>
      </c>
      <c r="B271" s="130" t="s">
        <v>1536</v>
      </c>
      <c r="C271" s="131"/>
      <c r="D271" s="123"/>
    </row>
    <row r="272" spans="1:4" ht="12.75">
      <c r="A272" s="116" t="s">
        <v>1537</v>
      </c>
      <c r="B272" s="117" t="s">
        <v>1538</v>
      </c>
      <c r="C272" s="128"/>
      <c r="D272" s="119"/>
    </row>
    <row r="273" spans="1:4" ht="12.75">
      <c r="A273" s="134" t="s">
        <v>1121</v>
      </c>
      <c r="B273" s="133" t="s">
        <v>1539</v>
      </c>
      <c r="C273" s="126"/>
      <c r="D273" s="135"/>
    </row>
    <row r="274" spans="1:4" s="115" customFormat="1" ht="12.75">
      <c r="A274" s="111" t="s">
        <v>1540</v>
      </c>
      <c r="B274" s="113"/>
      <c r="C274" s="113" t="s">
        <v>1541</v>
      </c>
      <c r="D274" s="114"/>
    </row>
    <row r="275" spans="1:4" ht="12.75">
      <c r="A275" s="116" t="s">
        <v>1542</v>
      </c>
      <c r="B275" s="117" t="s">
        <v>1543</v>
      </c>
      <c r="C275" s="128"/>
      <c r="D275" s="119"/>
    </row>
    <row r="276" spans="1:4" s="115" customFormat="1" ht="12.75">
      <c r="A276" s="111" t="s">
        <v>1544</v>
      </c>
      <c r="B276" s="112" t="s">
        <v>1545</v>
      </c>
      <c r="C276" s="113"/>
      <c r="D276" s="114"/>
    </row>
    <row r="277" spans="1:4" ht="12.75">
      <c r="A277" s="116" t="s">
        <v>1546</v>
      </c>
      <c r="B277" s="117"/>
      <c r="C277" s="128"/>
      <c r="D277" s="119"/>
    </row>
    <row r="278" spans="1:4" s="115" customFormat="1" ht="12.75">
      <c r="A278" s="111" t="s">
        <v>1547</v>
      </c>
      <c r="B278" s="112" t="s">
        <v>1548</v>
      </c>
      <c r="C278" s="113"/>
      <c r="D278" s="114"/>
    </row>
    <row r="279" spans="1:4" ht="12.75">
      <c r="A279" s="116" t="s">
        <v>1549</v>
      </c>
      <c r="B279" s="117"/>
      <c r="C279" s="128" t="s">
        <v>1550</v>
      </c>
      <c r="D279" s="119"/>
    </row>
    <row r="280" spans="1:4" ht="12.75">
      <c r="A280" s="134" t="s">
        <v>1121</v>
      </c>
      <c r="B280" s="133"/>
      <c r="C280" s="126" t="s">
        <v>1551</v>
      </c>
      <c r="D280" s="135"/>
    </row>
    <row r="281" spans="1:4" s="115" customFormat="1" ht="12.75">
      <c r="A281" s="111" t="s">
        <v>1552</v>
      </c>
      <c r="B281" s="112"/>
      <c r="C281" s="113"/>
      <c r="D281" s="114"/>
    </row>
    <row r="282" spans="1:4" ht="12.75">
      <c r="A282" s="116" t="s">
        <v>1553</v>
      </c>
      <c r="B282" s="117" t="s">
        <v>1554</v>
      </c>
      <c r="C282" s="128" t="s">
        <v>1555</v>
      </c>
      <c r="D282" s="119"/>
    </row>
    <row r="283" spans="1:4" s="115" customFormat="1" ht="12.75">
      <c r="A283" s="111" t="s">
        <v>1556</v>
      </c>
      <c r="B283" s="112"/>
      <c r="C283" s="113" t="s">
        <v>1557</v>
      </c>
      <c r="D283" s="114"/>
    </row>
    <row r="284" spans="1:4" ht="12.75">
      <c r="A284" s="116" t="s">
        <v>1558</v>
      </c>
      <c r="B284" s="117"/>
      <c r="C284" s="128" t="s">
        <v>1559</v>
      </c>
      <c r="D284" s="119"/>
    </row>
    <row r="285" spans="1:4" s="115" customFormat="1" ht="12.75">
      <c r="A285" s="111" t="s">
        <v>1560</v>
      </c>
      <c r="B285" s="112"/>
      <c r="C285" s="113" t="s">
        <v>1561</v>
      </c>
      <c r="D285" s="114"/>
    </row>
    <row r="286" spans="1:4" ht="12.75">
      <c r="A286" s="116" t="s">
        <v>1562</v>
      </c>
      <c r="B286" s="117" t="s">
        <v>1563</v>
      </c>
      <c r="C286" s="128"/>
      <c r="D286" s="119"/>
    </row>
    <row r="287" spans="1:4" ht="12.75">
      <c r="A287" s="134" t="s">
        <v>1121</v>
      </c>
      <c r="B287" s="133" t="s">
        <v>1564</v>
      </c>
      <c r="C287" s="126"/>
      <c r="D287" s="135"/>
    </row>
    <row r="288" spans="1:4" s="115" customFormat="1" ht="12.75">
      <c r="A288" s="111" t="s">
        <v>1565</v>
      </c>
      <c r="B288" s="112" t="s">
        <v>1566</v>
      </c>
      <c r="C288" s="113"/>
      <c r="D288" s="114"/>
    </row>
    <row r="289" spans="1:4" s="115" customFormat="1" ht="12.75">
      <c r="A289" s="129" t="s">
        <v>1121</v>
      </c>
      <c r="B289" s="130" t="s">
        <v>1567</v>
      </c>
      <c r="C289" s="131"/>
      <c r="D289" s="123"/>
    </row>
    <row r="290" spans="1:4" ht="12.75">
      <c r="A290" s="116" t="s">
        <v>1568</v>
      </c>
      <c r="B290" s="117" t="s">
        <v>1569</v>
      </c>
      <c r="C290" s="128" t="s">
        <v>1570</v>
      </c>
      <c r="D290" s="119"/>
    </row>
    <row r="291" spans="1:4" s="115" customFormat="1" ht="12.75">
      <c r="A291" s="111" t="s">
        <v>1571</v>
      </c>
      <c r="B291" s="112" t="s">
        <v>1572</v>
      </c>
      <c r="C291" s="113"/>
      <c r="D291" s="114"/>
    </row>
    <row r="292" spans="1:4" ht="12.75">
      <c r="A292" s="116" t="s">
        <v>1573</v>
      </c>
      <c r="B292" s="117" t="s">
        <v>1574</v>
      </c>
      <c r="C292" s="128" t="s">
        <v>1575</v>
      </c>
      <c r="D292" s="119"/>
    </row>
    <row r="293" spans="1:4" s="115" customFormat="1" ht="12.75">
      <c r="A293" s="111" t="s">
        <v>1576</v>
      </c>
      <c r="B293" s="112"/>
      <c r="C293" s="113"/>
      <c r="D293" s="114"/>
    </row>
    <row r="294" spans="1:4" ht="12.75">
      <c r="A294" s="116" t="s">
        <v>1577</v>
      </c>
      <c r="B294" s="117" t="s">
        <v>1578</v>
      </c>
      <c r="C294" s="128" t="s">
        <v>1579</v>
      </c>
      <c r="D294" s="119"/>
    </row>
    <row r="295" spans="1:4" ht="12.75">
      <c r="A295" s="134" t="s">
        <v>1121</v>
      </c>
      <c r="B295" s="133" t="s">
        <v>1580</v>
      </c>
      <c r="C295" s="126"/>
      <c r="D295" s="135"/>
    </row>
    <row r="296" spans="1:4" s="115" customFormat="1" ht="12.75">
      <c r="A296" s="111" t="s">
        <v>1581</v>
      </c>
      <c r="B296" s="112" t="s">
        <v>1582</v>
      </c>
      <c r="C296" s="113" t="s">
        <v>1583</v>
      </c>
      <c r="D296" s="114"/>
    </row>
    <row r="297" spans="1:4" s="115" customFormat="1" ht="12.75">
      <c r="A297" s="129" t="s">
        <v>1121</v>
      </c>
      <c r="B297" s="130" t="s">
        <v>1584</v>
      </c>
      <c r="C297" s="131"/>
      <c r="D297" s="123"/>
    </row>
    <row r="298" spans="1:4" s="115" customFormat="1" ht="12.75">
      <c r="A298" s="129" t="s">
        <v>1121</v>
      </c>
      <c r="B298" s="130" t="s">
        <v>1585</v>
      </c>
      <c r="C298" s="131"/>
      <c r="D298" s="123"/>
    </row>
    <row r="299" spans="1:4" ht="12.75">
      <c r="A299" s="116" t="s">
        <v>1586</v>
      </c>
      <c r="B299" s="117" t="s">
        <v>1587</v>
      </c>
      <c r="C299" s="128" t="s">
        <v>1588</v>
      </c>
      <c r="D299" s="119"/>
    </row>
    <row r="300" spans="1:4" s="115" customFormat="1" ht="12.75">
      <c r="A300" s="111" t="s">
        <v>1589</v>
      </c>
      <c r="B300" s="112"/>
      <c r="C300" s="113" t="s">
        <v>1590</v>
      </c>
      <c r="D300" s="114"/>
    </row>
    <row r="301" spans="1:4" s="115" customFormat="1" ht="12.75">
      <c r="A301" s="129" t="s">
        <v>1121</v>
      </c>
      <c r="B301" s="130"/>
      <c r="C301" s="131" t="s">
        <v>1591</v>
      </c>
      <c r="D301" s="123"/>
    </row>
    <row r="302" spans="1:4" ht="12.75">
      <c r="A302" s="116" t="s">
        <v>1592</v>
      </c>
      <c r="B302" s="117"/>
      <c r="C302" s="128" t="s">
        <v>1593</v>
      </c>
      <c r="D302" s="119"/>
    </row>
    <row r="303" spans="1:4" s="115" customFormat="1" ht="12.75">
      <c r="A303" s="111" t="s">
        <v>1594</v>
      </c>
      <c r="B303" s="112"/>
      <c r="C303" s="113" t="s">
        <v>1595</v>
      </c>
      <c r="D303" s="114"/>
    </row>
    <row r="304" spans="1:4" ht="12.75">
      <c r="A304" s="116" t="s">
        <v>1596</v>
      </c>
      <c r="B304" s="117"/>
      <c r="C304" s="128"/>
      <c r="D304" s="119"/>
    </row>
    <row r="305" spans="1:4" s="115" customFormat="1" ht="12.75">
      <c r="A305" s="111" t="s">
        <v>1597</v>
      </c>
      <c r="B305" s="112"/>
      <c r="C305" s="113"/>
      <c r="D305" s="114"/>
    </row>
    <row r="306" spans="1:4" ht="12.75">
      <c r="A306" s="116" t="s">
        <v>1598</v>
      </c>
      <c r="B306" s="117"/>
      <c r="C306" s="128"/>
      <c r="D306" s="119"/>
    </row>
    <row r="307" spans="1:4" s="115" customFormat="1" ht="12.75">
      <c r="A307" s="111" t="s">
        <v>1599</v>
      </c>
      <c r="B307" s="112"/>
      <c r="C307" s="113"/>
      <c r="D307" s="114"/>
    </row>
    <row r="308" spans="1:4" ht="12.75">
      <c r="A308" s="116" t="s">
        <v>1600</v>
      </c>
      <c r="B308" s="117" t="s">
        <v>1601</v>
      </c>
      <c r="C308" s="128" t="s">
        <v>1602</v>
      </c>
      <c r="D308" s="119"/>
    </row>
    <row r="309" spans="1:4" s="115" customFormat="1" ht="12.75">
      <c r="A309" s="111" t="s">
        <v>1603</v>
      </c>
      <c r="B309" s="112"/>
      <c r="C309" s="113" t="s">
        <v>1604</v>
      </c>
      <c r="D309" s="114"/>
    </row>
    <row r="310" spans="1:4" ht="12.75">
      <c r="A310" s="116" t="s">
        <v>1605</v>
      </c>
      <c r="B310" s="117"/>
      <c r="C310" s="128" t="s">
        <v>1606</v>
      </c>
      <c r="D310" s="119"/>
    </row>
    <row r="311" spans="1:4" s="115" customFormat="1" ht="12.75">
      <c r="A311" s="111" t="s">
        <v>1607</v>
      </c>
      <c r="B311" s="112"/>
      <c r="C311" s="113" t="s">
        <v>1608</v>
      </c>
      <c r="D311" s="114"/>
    </row>
    <row r="312" spans="1:4" ht="12.75">
      <c r="A312" s="116" t="s">
        <v>1609</v>
      </c>
      <c r="B312" s="117"/>
      <c r="C312" s="128"/>
      <c r="D312" s="119"/>
    </row>
    <row r="313" spans="1:4" s="115" customFormat="1" ht="12.75">
      <c r="A313" s="111" t="s">
        <v>1610</v>
      </c>
      <c r="B313" s="112"/>
      <c r="C313" s="113"/>
      <c r="D313" s="114"/>
    </row>
    <row r="314" spans="1:4" ht="12.75">
      <c r="A314" s="116" t="s">
        <v>1611</v>
      </c>
      <c r="B314" s="117"/>
      <c r="C314" s="128"/>
      <c r="D314" s="119"/>
    </row>
    <row r="315" spans="1:4" s="115" customFormat="1" ht="12.75">
      <c r="A315" s="111" t="s">
        <v>1612</v>
      </c>
      <c r="B315" s="112" t="s">
        <v>1613</v>
      </c>
      <c r="C315" s="113" t="s">
        <v>1613</v>
      </c>
      <c r="D315" s="114"/>
    </row>
    <row r="316" spans="1:4" ht="12.75">
      <c r="A316" s="116" t="s">
        <v>1614</v>
      </c>
      <c r="B316" s="117"/>
      <c r="C316" s="128" t="s">
        <v>1615</v>
      </c>
      <c r="D316" s="119"/>
    </row>
    <row r="317" spans="1:4" s="115" customFormat="1" ht="12.75">
      <c r="A317" s="111" t="s">
        <v>1616</v>
      </c>
      <c r="B317" s="112" t="s">
        <v>1617</v>
      </c>
      <c r="C317" s="113" t="s">
        <v>1618</v>
      </c>
      <c r="D317" s="114"/>
    </row>
    <row r="318" spans="1:4" ht="12.75">
      <c r="A318" s="116" t="s">
        <v>1619</v>
      </c>
      <c r="B318" s="117" t="s">
        <v>1620</v>
      </c>
      <c r="C318" s="128"/>
      <c r="D318" s="119"/>
    </row>
    <row r="319" spans="1:4" ht="12.75">
      <c r="A319" s="134" t="s">
        <v>1121</v>
      </c>
      <c r="B319" s="133" t="s">
        <v>1621</v>
      </c>
      <c r="C319" s="126" t="s">
        <v>1621</v>
      </c>
      <c r="D319" s="135"/>
    </row>
    <row r="320" spans="1:4" s="115" customFormat="1" ht="12.75">
      <c r="A320" s="111" t="s">
        <v>1622</v>
      </c>
      <c r="B320" s="112" t="s">
        <v>1623</v>
      </c>
      <c r="C320" s="113"/>
      <c r="D320" s="114"/>
    </row>
    <row r="321" spans="1:4" s="115" customFormat="1" ht="12.75">
      <c r="A321" s="129" t="s">
        <v>1121</v>
      </c>
      <c r="B321" s="130" t="s">
        <v>1624</v>
      </c>
      <c r="C321" s="131"/>
      <c r="D321" s="123"/>
    </row>
    <row r="322" spans="1:4" ht="12.75">
      <c r="A322" s="116" t="s">
        <v>1625</v>
      </c>
      <c r="B322" s="117" t="s">
        <v>1626</v>
      </c>
      <c r="C322" s="128"/>
      <c r="D322" s="119" t="s">
        <v>1627</v>
      </c>
    </row>
    <row r="323" spans="1:4" s="115" customFormat="1" ht="12.75">
      <c r="A323" s="111" t="s">
        <v>1628</v>
      </c>
      <c r="B323" s="112"/>
      <c r="C323" s="113" t="s">
        <v>1629</v>
      </c>
      <c r="D323" s="114"/>
    </row>
    <row r="324" spans="1:4" ht="12.75">
      <c r="A324" s="116" t="s">
        <v>1630</v>
      </c>
      <c r="B324" s="117"/>
      <c r="C324" s="128"/>
      <c r="D324" s="119"/>
    </row>
    <row r="325" spans="1:4" s="115" customFormat="1" ht="12.75">
      <c r="A325" s="111" t="s">
        <v>1631</v>
      </c>
      <c r="B325" s="112"/>
      <c r="C325" s="113"/>
      <c r="D325" s="114"/>
    </row>
    <row r="326" spans="1:4" ht="12.75">
      <c r="A326" s="116" t="s">
        <v>1632</v>
      </c>
      <c r="B326" s="117"/>
      <c r="C326" s="128"/>
      <c r="D326" s="119"/>
    </row>
    <row r="327" spans="1:4" s="115" customFormat="1" ht="12.75">
      <c r="A327" s="111" t="s">
        <v>1633</v>
      </c>
      <c r="B327" s="112"/>
      <c r="C327" s="113"/>
      <c r="D327" s="114"/>
    </row>
    <row r="328" spans="1:4" ht="12.75">
      <c r="A328" s="116" t="s">
        <v>1634</v>
      </c>
      <c r="B328" s="117" t="s">
        <v>1635</v>
      </c>
      <c r="C328" s="128" t="s">
        <v>1635</v>
      </c>
      <c r="D328" s="119"/>
    </row>
    <row r="329" spans="1:4" s="115" customFormat="1" ht="12.75">
      <c r="A329" s="111" t="s">
        <v>1636</v>
      </c>
      <c r="B329" s="112"/>
      <c r="C329" s="113" t="s">
        <v>1637</v>
      </c>
      <c r="D329" s="114"/>
    </row>
    <row r="330" spans="1:4" ht="12.75">
      <c r="A330" s="116" t="s">
        <v>1638</v>
      </c>
      <c r="B330" s="117"/>
      <c r="C330" s="128"/>
      <c r="D330" s="119"/>
    </row>
    <row r="331" spans="1:4" s="115" customFormat="1" ht="12.75">
      <c r="A331" s="111" t="s">
        <v>1639</v>
      </c>
      <c r="B331" s="112"/>
      <c r="C331" s="113" t="s">
        <v>1640</v>
      </c>
      <c r="D331" s="114"/>
    </row>
    <row r="332" spans="1:4" ht="12.75">
      <c r="A332" s="116" t="s">
        <v>1641</v>
      </c>
      <c r="B332" s="117"/>
      <c r="C332" s="128" t="s">
        <v>1642</v>
      </c>
      <c r="D332" s="119"/>
    </row>
    <row r="333" spans="1:4" s="115" customFormat="1" ht="12.75">
      <c r="A333" s="111" t="s">
        <v>1643</v>
      </c>
      <c r="B333" s="112"/>
      <c r="C333" s="113"/>
      <c r="D333" s="114"/>
    </row>
    <row r="334" spans="1:4" ht="12.75">
      <c r="A334" s="116" t="s">
        <v>1644</v>
      </c>
      <c r="B334" s="117"/>
      <c r="C334" s="128" t="s">
        <v>1645</v>
      </c>
      <c r="D334" s="119"/>
    </row>
    <row r="335" spans="1:4" s="115" customFormat="1" ht="12.75">
      <c r="A335" s="111" t="s">
        <v>1646</v>
      </c>
      <c r="B335" s="112"/>
      <c r="C335" s="113"/>
      <c r="D335" s="114"/>
    </row>
    <row r="336" spans="1:4" ht="12.75">
      <c r="A336" s="116" t="s">
        <v>1647</v>
      </c>
      <c r="B336" s="117"/>
      <c r="C336" s="128"/>
      <c r="D336" s="119"/>
    </row>
    <row r="337" spans="1:4" s="115" customFormat="1" ht="12.75">
      <c r="A337" s="111" t="s">
        <v>1648</v>
      </c>
      <c r="B337" s="112"/>
      <c r="C337" s="113" t="s">
        <v>1649</v>
      </c>
      <c r="D337" s="114"/>
    </row>
    <row r="338" spans="1:4" ht="12.75">
      <c r="A338" s="116" t="s">
        <v>1650</v>
      </c>
      <c r="B338" s="117" t="s">
        <v>1651</v>
      </c>
      <c r="C338" s="128" t="s">
        <v>1652</v>
      </c>
      <c r="D338" s="119"/>
    </row>
    <row r="339" spans="1:4" ht="12.75">
      <c r="A339" s="134" t="s">
        <v>1121</v>
      </c>
      <c r="B339" s="133" t="s">
        <v>1653</v>
      </c>
      <c r="C339" s="126"/>
      <c r="D339" s="135"/>
    </row>
    <row r="340" spans="1:4" s="115" customFormat="1" ht="12.75">
      <c r="A340" s="111" t="s">
        <v>1654</v>
      </c>
      <c r="B340" s="112" t="s">
        <v>1655</v>
      </c>
      <c r="C340" s="113"/>
      <c r="D340" s="114"/>
    </row>
    <row r="341" spans="1:4" ht="12.75">
      <c r="A341" s="116" t="s">
        <v>1656</v>
      </c>
      <c r="B341" s="117"/>
      <c r="C341" s="128"/>
      <c r="D341" s="119"/>
    </row>
    <row r="342" spans="1:4" s="115" customFormat="1" ht="12.75">
      <c r="A342" s="111" t="s">
        <v>1657</v>
      </c>
      <c r="B342" s="112"/>
      <c r="C342" s="113"/>
      <c r="D342" s="114"/>
    </row>
    <row r="343" spans="1:4" ht="12.75">
      <c r="A343" s="116" t="s">
        <v>1658</v>
      </c>
      <c r="B343" s="117"/>
      <c r="C343" s="128" t="s">
        <v>1659</v>
      </c>
      <c r="D343" s="119"/>
    </row>
    <row r="344" spans="1:4" s="115" customFormat="1" ht="12.75">
      <c r="A344" s="111" t="s">
        <v>1660</v>
      </c>
      <c r="B344" s="112"/>
      <c r="C344" s="113"/>
      <c r="D344" s="114"/>
    </row>
    <row r="345" spans="1:4" ht="12.75">
      <c r="A345" s="116" t="s">
        <v>1661</v>
      </c>
      <c r="B345" s="117"/>
      <c r="C345" s="128" t="s">
        <v>1662</v>
      </c>
      <c r="D345" s="119"/>
    </row>
    <row r="346" spans="1:4" ht="12.75">
      <c r="A346" s="134" t="s">
        <v>1121</v>
      </c>
      <c r="B346" s="133"/>
      <c r="C346" s="126" t="s">
        <v>1663</v>
      </c>
      <c r="D346" s="135"/>
    </row>
    <row r="347" spans="1:4" s="115" customFormat="1" ht="12.75">
      <c r="A347" s="111" t="s">
        <v>1664</v>
      </c>
      <c r="B347" s="112"/>
      <c r="C347" s="113" t="s">
        <v>1665</v>
      </c>
      <c r="D347" s="114"/>
    </row>
    <row r="348" spans="1:4" s="115" customFormat="1" ht="12.75">
      <c r="A348" s="129" t="s">
        <v>1121</v>
      </c>
      <c r="B348" s="130"/>
      <c r="C348" s="131" t="s">
        <v>1666</v>
      </c>
      <c r="D348" s="123"/>
    </row>
    <row r="349" spans="1:4" ht="12.75">
      <c r="A349" s="116" t="s">
        <v>1667</v>
      </c>
      <c r="B349" s="117"/>
      <c r="C349" s="128"/>
      <c r="D349" s="119"/>
    </row>
    <row r="350" spans="1:4" s="115" customFormat="1" ht="12.75">
      <c r="A350" s="111" t="s">
        <v>1668</v>
      </c>
      <c r="B350" s="112"/>
      <c r="C350" s="113"/>
      <c r="D350" s="114"/>
    </row>
    <row r="351" spans="1:4" ht="12.75">
      <c r="A351" s="116" t="s">
        <v>1669</v>
      </c>
      <c r="B351" s="117"/>
      <c r="C351" s="128" t="s">
        <v>1670</v>
      </c>
      <c r="D351" s="119"/>
    </row>
    <row r="352" spans="1:4" s="115" customFormat="1" ht="12.75">
      <c r="A352" s="111" t="s">
        <v>1671</v>
      </c>
      <c r="B352" s="112"/>
      <c r="C352" s="113" t="s">
        <v>1672</v>
      </c>
      <c r="D352" s="114"/>
    </row>
    <row r="353" spans="1:4" ht="12.75">
      <c r="A353" s="116" t="s">
        <v>1673</v>
      </c>
      <c r="B353" s="117"/>
      <c r="C353" s="128" t="s">
        <v>1674</v>
      </c>
      <c r="D353" s="119"/>
    </row>
    <row r="354" spans="1:4" ht="12.75">
      <c r="A354" s="134" t="s">
        <v>1121</v>
      </c>
      <c r="B354" s="133"/>
      <c r="C354" s="126" t="s">
        <v>1675</v>
      </c>
      <c r="D354" s="135"/>
    </row>
    <row r="355" spans="1:4" s="115" customFormat="1" ht="12.75">
      <c r="A355" s="111" t="s">
        <v>1676</v>
      </c>
      <c r="B355" s="112" t="s">
        <v>1677</v>
      </c>
      <c r="C355" s="113"/>
      <c r="D355" s="114"/>
    </row>
    <row r="356" spans="1:4" ht="12.75">
      <c r="A356" s="116" t="s">
        <v>1678</v>
      </c>
      <c r="B356" s="117" t="s">
        <v>1679</v>
      </c>
      <c r="C356" s="128"/>
      <c r="D356" s="119"/>
    </row>
    <row r="357" spans="1:4" s="115" customFormat="1" ht="12.75">
      <c r="A357" s="111" t="s">
        <v>1680</v>
      </c>
      <c r="B357" s="112" t="s">
        <v>1681</v>
      </c>
      <c r="C357" s="113" t="s">
        <v>1682</v>
      </c>
      <c r="D357" s="114"/>
    </row>
    <row r="358" spans="1:4" s="115" customFormat="1" ht="12.75">
      <c r="A358" s="129" t="s">
        <v>1121</v>
      </c>
      <c r="B358" s="130" t="s">
        <v>1683</v>
      </c>
      <c r="C358" s="131"/>
      <c r="D358" s="123"/>
    </row>
    <row r="359" spans="1:4" s="115" customFormat="1" ht="12.75">
      <c r="A359" s="129" t="s">
        <v>1121</v>
      </c>
      <c r="B359" s="130" t="s">
        <v>1684</v>
      </c>
      <c r="C359" s="131"/>
      <c r="D359" s="123"/>
    </row>
    <row r="360" spans="1:4" ht="12.75">
      <c r="A360" s="116" t="s">
        <v>1685</v>
      </c>
      <c r="B360" s="117" t="s">
        <v>1686</v>
      </c>
      <c r="C360" s="128"/>
      <c r="D360" s="119"/>
    </row>
    <row r="361" spans="1:4" s="115" customFormat="1" ht="12.75">
      <c r="A361" s="111" t="s">
        <v>1687</v>
      </c>
      <c r="B361" s="112"/>
      <c r="C361" s="113" t="s">
        <v>1688</v>
      </c>
      <c r="D361" s="114"/>
    </row>
    <row r="362" spans="1:4" ht="12.75">
      <c r="A362" s="116" t="s">
        <v>1689</v>
      </c>
      <c r="B362" s="117"/>
      <c r="C362" s="128" t="s">
        <v>1690</v>
      </c>
      <c r="D362" s="119"/>
    </row>
    <row r="363" spans="1:4" ht="12.75">
      <c r="A363" s="134" t="s">
        <v>1121</v>
      </c>
      <c r="B363" s="133"/>
      <c r="C363" s="126" t="s">
        <v>1691</v>
      </c>
      <c r="D363" s="135"/>
    </row>
    <row r="364" spans="1:4" s="115" customFormat="1" ht="12.75">
      <c r="A364" s="111" t="s">
        <v>1692</v>
      </c>
      <c r="B364" s="112"/>
      <c r="C364" s="113" t="s">
        <v>1693</v>
      </c>
      <c r="D364" s="114"/>
    </row>
    <row r="365" spans="1:4" ht="12.75">
      <c r="A365" s="116" t="s">
        <v>1694</v>
      </c>
      <c r="B365" s="117" t="s">
        <v>1695</v>
      </c>
      <c r="C365" s="128" t="s">
        <v>1696</v>
      </c>
      <c r="D365" s="119" t="s">
        <v>1697</v>
      </c>
    </row>
    <row r="366" spans="1:4" ht="12.75">
      <c r="A366" s="134" t="s">
        <v>1121</v>
      </c>
      <c r="B366" s="133" t="s">
        <v>1698</v>
      </c>
      <c r="C366" s="126" t="s">
        <v>1699</v>
      </c>
      <c r="D366" s="135"/>
    </row>
    <row r="367" spans="1:4" s="115" customFormat="1" ht="12.75">
      <c r="A367" s="111" t="s">
        <v>1700</v>
      </c>
      <c r="B367" s="112"/>
      <c r="C367" s="113"/>
      <c r="D367" s="114"/>
    </row>
    <row r="368" spans="1:4" ht="12.75">
      <c r="A368" s="116" t="s">
        <v>1701</v>
      </c>
      <c r="B368" s="117"/>
      <c r="C368" s="128" t="s">
        <v>1702</v>
      </c>
      <c r="D368" s="119"/>
    </row>
    <row r="369" spans="1:4" s="115" customFormat="1" ht="12.75">
      <c r="A369" s="111" t="s">
        <v>1703</v>
      </c>
      <c r="B369" s="112"/>
      <c r="C369" s="113" t="s">
        <v>1704</v>
      </c>
      <c r="D369" s="114"/>
    </row>
    <row r="370" spans="1:4" ht="12.75">
      <c r="A370" s="116" t="s">
        <v>1705</v>
      </c>
      <c r="B370" s="117" t="s">
        <v>1706</v>
      </c>
      <c r="C370" s="128" t="s">
        <v>1707</v>
      </c>
      <c r="D370" s="119"/>
    </row>
    <row r="371" spans="1:4" s="115" customFormat="1" ht="12.75">
      <c r="A371" s="111" t="s">
        <v>1708</v>
      </c>
      <c r="B371" s="112"/>
      <c r="C371" s="113" t="s">
        <v>1709</v>
      </c>
      <c r="D371" s="114"/>
    </row>
    <row r="372" spans="1:4" s="115" customFormat="1" ht="12.75">
      <c r="A372" s="129" t="s">
        <v>1121</v>
      </c>
      <c r="B372" s="130"/>
      <c r="C372" s="131" t="s">
        <v>1710</v>
      </c>
      <c r="D372" s="123"/>
    </row>
    <row r="373" spans="1:4" ht="12.75">
      <c r="A373" s="116" t="s">
        <v>1711</v>
      </c>
      <c r="B373" s="117"/>
      <c r="C373" s="128" t="s">
        <v>1712</v>
      </c>
      <c r="D373" s="119"/>
    </row>
    <row r="374" spans="1:4" ht="12.75">
      <c r="A374" s="134" t="s">
        <v>1121</v>
      </c>
      <c r="B374" s="133"/>
      <c r="C374" s="126" t="s">
        <v>1713</v>
      </c>
      <c r="D374" s="135"/>
    </row>
    <row r="375" spans="1:4" s="115" customFormat="1" ht="12.75">
      <c r="A375" s="111" t="s">
        <v>1714</v>
      </c>
      <c r="B375" s="112" t="s">
        <v>1715</v>
      </c>
      <c r="C375" s="113"/>
      <c r="D375" s="114"/>
    </row>
    <row r="376" spans="1:4" ht="12.75">
      <c r="A376" s="116" t="s">
        <v>1716</v>
      </c>
      <c r="B376" s="117" t="s">
        <v>1717</v>
      </c>
      <c r="C376" s="117" t="s">
        <v>1718</v>
      </c>
      <c r="D376" s="119"/>
    </row>
    <row r="377" spans="1:4" s="115" customFormat="1" ht="12.75">
      <c r="A377" s="111" t="s">
        <v>1719</v>
      </c>
      <c r="B377" s="112" t="s">
        <v>1720</v>
      </c>
      <c r="C377" s="113" t="s">
        <v>1721</v>
      </c>
      <c r="D377" s="114" t="s">
        <v>1722</v>
      </c>
    </row>
    <row r="378" spans="1:4" s="115" customFormat="1" ht="12.75">
      <c r="A378" s="129" t="s">
        <v>1121</v>
      </c>
      <c r="B378" s="130" t="s">
        <v>1723</v>
      </c>
      <c r="C378" s="131" t="s">
        <v>1724</v>
      </c>
      <c r="D378" s="123"/>
    </row>
    <row r="379" spans="1:4" ht="12.75">
      <c r="A379" s="116" t="s">
        <v>1725</v>
      </c>
      <c r="B379" s="117" t="s">
        <v>1726</v>
      </c>
      <c r="C379" s="128" t="s">
        <v>1727</v>
      </c>
      <c r="D379" s="119"/>
    </row>
    <row r="380" spans="1:4" ht="12.75">
      <c r="A380" s="134" t="s">
        <v>1121</v>
      </c>
      <c r="B380" s="133" t="s">
        <v>1728</v>
      </c>
      <c r="C380" s="126"/>
      <c r="D380" s="135"/>
    </row>
    <row r="381" spans="1:4" s="115" customFormat="1" ht="12.75">
      <c r="A381" s="111" t="s">
        <v>1729</v>
      </c>
      <c r="B381" s="112" t="s">
        <v>1730</v>
      </c>
      <c r="C381" s="113"/>
      <c r="D381" s="114"/>
    </row>
    <row r="382" spans="1:4" ht="12.75">
      <c r="A382" s="116" t="s">
        <v>1731</v>
      </c>
      <c r="B382" s="117" t="s">
        <v>1732</v>
      </c>
      <c r="C382" s="118"/>
      <c r="D382" s="119"/>
    </row>
    <row r="383" spans="1:4" s="115" customFormat="1" ht="12.75">
      <c r="A383" s="111" t="s">
        <v>1733</v>
      </c>
      <c r="B383" s="112" t="s">
        <v>1734</v>
      </c>
      <c r="C383" s="113"/>
      <c r="D383" s="114"/>
    </row>
    <row r="384" spans="1:4" ht="12.75">
      <c r="A384" s="116" t="s">
        <v>1735</v>
      </c>
      <c r="B384" s="117" t="s">
        <v>1736</v>
      </c>
      <c r="C384" s="118"/>
      <c r="D384" s="119"/>
    </row>
    <row r="385" spans="1:4" ht="12.75">
      <c r="A385" s="134" t="s">
        <v>1121</v>
      </c>
      <c r="B385" s="133" t="s">
        <v>1737</v>
      </c>
      <c r="C385" s="126"/>
      <c r="D385" s="135"/>
    </row>
    <row r="386" spans="1:4" ht="12.75">
      <c r="A386" s="134" t="s">
        <v>1121</v>
      </c>
      <c r="B386" s="133" t="s">
        <v>1738</v>
      </c>
      <c r="C386" s="126"/>
      <c r="D386" s="135"/>
    </row>
    <row r="387" spans="1:4" s="115" customFormat="1" ht="12.75">
      <c r="A387" s="111" t="s">
        <v>1739</v>
      </c>
      <c r="B387" s="112" t="s">
        <v>1740</v>
      </c>
      <c r="C387" s="113" t="s">
        <v>1741</v>
      </c>
      <c r="D387" s="114"/>
    </row>
    <row r="388" spans="1:4" s="115" customFormat="1" ht="12.75">
      <c r="A388" s="129" t="s">
        <v>1121</v>
      </c>
      <c r="B388" s="130"/>
      <c r="C388" s="131" t="s">
        <v>1742</v>
      </c>
      <c r="D388" s="123"/>
    </row>
    <row r="389" spans="1:4" ht="12.75">
      <c r="A389" s="116" t="s">
        <v>1743</v>
      </c>
      <c r="B389" s="117"/>
      <c r="C389" s="118" t="s">
        <v>1744</v>
      </c>
      <c r="D389" s="119"/>
    </row>
    <row r="390" spans="1:4" s="115" customFormat="1" ht="12.75">
      <c r="A390" s="111" t="s">
        <v>1745</v>
      </c>
      <c r="B390" s="112" t="s">
        <v>1746</v>
      </c>
      <c r="C390" s="113"/>
      <c r="D390" s="114"/>
    </row>
    <row r="391" spans="1:4" ht="12.75">
      <c r="A391" s="116" t="s">
        <v>1747</v>
      </c>
      <c r="B391" s="117" t="s">
        <v>1748</v>
      </c>
      <c r="C391" s="118" t="s">
        <v>1749</v>
      </c>
      <c r="D391" s="119" t="s">
        <v>1750</v>
      </c>
    </row>
    <row r="392" spans="1:4" s="115" customFormat="1" ht="12.75">
      <c r="A392" s="111" t="s">
        <v>1751</v>
      </c>
      <c r="B392" s="112"/>
      <c r="C392" s="113" t="s">
        <v>1752</v>
      </c>
      <c r="D392" s="114"/>
    </row>
    <row r="393" spans="1:4" ht="12.75">
      <c r="A393" s="116" t="s">
        <v>1753</v>
      </c>
      <c r="B393" s="117" t="s">
        <v>1754</v>
      </c>
      <c r="C393" s="118" t="s">
        <v>1755</v>
      </c>
      <c r="D393" s="119"/>
    </row>
    <row r="394" spans="1:4" s="115" customFormat="1" ht="12.75">
      <c r="A394" s="111" t="s">
        <v>1756</v>
      </c>
      <c r="B394" s="112" t="s">
        <v>1757</v>
      </c>
      <c r="C394" s="113"/>
      <c r="D394" s="114"/>
    </row>
    <row r="395" spans="1:4" ht="12.75">
      <c r="A395" s="116" t="s">
        <v>1758</v>
      </c>
      <c r="B395" s="117" t="s">
        <v>1759</v>
      </c>
      <c r="C395" s="118"/>
      <c r="D395" s="119"/>
    </row>
    <row r="396" spans="1:4" s="115" customFormat="1" ht="12.75">
      <c r="A396" s="111" t="s">
        <v>1760</v>
      </c>
      <c r="B396" s="112"/>
      <c r="C396" s="113"/>
      <c r="D396" s="114"/>
    </row>
    <row r="397" spans="1:4" ht="12.75">
      <c r="A397" s="116">
        <v>41303</v>
      </c>
      <c r="B397" s="136" t="s">
        <v>1761</v>
      </c>
      <c r="C397" s="118"/>
      <c r="D397" s="119"/>
    </row>
    <row r="398" spans="1:4" s="115" customFormat="1" ht="12.75">
      <c r="A398" s="111" t="s">
        <v>1762</v>
      </c>
      <c r="B398" s="112"/>
      <c r="C398" s="113" t="s">
        <v>1763</v>
      </c>
      <c r="D398" s="114"/>
    </row>
    <row r="399" spans="1:4" ht="12.75">
      <c r="A399" s="116" t="s">
        <v>1764</v>
      </c>
      <c r="B399" s="137"/>
      <c r="C399" s="118" t="s">
        <v>1765</v>
      </c>
      <c r="D399" s="119"/>
    </row>
    <row r="400" spans="1:4" s="115" customFormat="1" ht="12.75">
      <c r="A400" s="111" t="s">
        <v>1766</v>
      </c>
      <c r="B400" s="112" t="s">
        <v>1767</v>
      </c>
      <c r="C400" s="113"/>
      <c r="D400" s="114"/>
    </row>
    <row r="401" spans="1:4" s="115" customFormat="1" ht="12.75">
      <c r="A401" s="129" t="s">
        <v>1121</v>
      </c>
      <c r="B401" s="130" t="s">
        <v>1768</v>
      </c>
      <c r="C401" s="131" t="s">
        <v>1769</v>
      </c>
      <c r="D401" s="123"/>
    </row>
    <row r="402" spans="1:4" ht="12.75">
      <c r="A402" s="116" t="s">
        <v>1770</v>
      </c>
      <c r="B402" s="137"/>
      <c r="C402" s="118" t="s">
        <v>1771</v>
      </c>
      <c r="D402" s="119"/>
    </row>
    <row r="403" spans="1:4" s="115" customFormat="1" ht="12.75">
      <c r="A403" s="111" t="s">
        <v>1772</v>
      </c>
      <c r="B403" s="112" t="s">
        <v>1773</v>
      </c>
      <c r="C403" s="113" t="s">
        <v>1774</v>
      </c>
      <c r="D403" s="114"/>
    </row>
    <row r="404" spans="1:4" s="115" customFormat="1" ht="12.75">
      <c r="A404" s="129" t="s">
        <v>1121</v>
      </c>
      <c r="B404" s="130" t="s">
        <v>1775</v>
      </c>
      <c r="C404" s="131" t="s">
        <v>1775</v>
      </c>
      <c r="D404" s="123"/>
    </row>
    <row r="405" spans="1:4" s="115" customFormat="1" ht="12.75">
      <c r="A405" s="129" t="s">
        <v>1121</v>
      </c>
      <c r="B405" s="130"/>
      <c r="C405" s="131" t="s">
        <v>1776</v>
      </c>
      <c r="D405" s="123"/>
    </row>
    <row r="406" spans="1:4" ht="12.75">
      <c r="A406" s="116" t="s">
        <v>1777</v>
      </c>
      <c r="B406" s="137"/>
      <c r="C406" s="118"/>
      <c r="D406" s="119"/>
    </row>
    <row r="407" spans="1:4" s="115" customFormat="1" ht="12.75">
      <c r="A407" s="111" t="s">
        <v>1778</v>
      </c>
      <c r="B407" s="112" t="s">
        <v>1779</v>
      </c>
      <c r="C407" s="113" t="s">
        <v>1780</v>
      </c>
      <c r="D407" s="114"/>
    </row>
    <row r="408" spans="1:4" ht="12.75">
      <c r="A408" s="116" t="s">
        <v>1781</v>
      </c>
      <c r="B408" s="137" t="s">
        <v>1782</v>
      </c>
      <c r="C408" s="118" t="s">
        <v>1783</v>
      </c>
      <c r="D408" s="119"/>
    </row>
    <row r="409" spans="1:4" s="115" customFormat="1" ht="12.75">
      <c r="A409" s="111" t="s">
        <v>1784</v>
      </c>
      <c r="B409" s="112"/>
      <c r="C409" s="113" t="s">
        <v>1785</v>
      </c>
      <c r="D409" s="114"/>
    </row>
    <row r="410" spans="1:4" s="115" customFormat="1" ht="12.75">
      <c r="A410" s="129" t="s">
        <v>1121</v>
      </c>
      <c r="B410" s="130"/>
      <c r="C410" s="131" t="s">
        <v>1786</v>
      </c>
      <c r="D410" s="123"/>
    </row>
    <row r="411" spans="1:4" ht="12.75">
      <c r="A411" s="116" t="s">
        <v>1787</v>
      </c>
      <c r="B411" s="137" t="s">
        <v>1788</v>
      </c>
      <c r="C411" s="118" t="s">
        <v>1789</v>
      </c>
      <c r="D411" s="119"/>
    </row>
    <row r="412" spans="1:4" ht="12.75">
      <c r="A412" s="134" t="s">
        <v>1121</v>
      </c>
      <c r="B412" s="133" t="s">
        <v>1790</v>
      </c>
      <c r="C412" s="126"/>
      <c r="D412" s="135"/>
    </row>
    <row r="413" spans="1:4" s="115" customFormat="1" ht="12.75">
      <c r="A413" s="111" t="s">
        <v>1791</v>
      </c>
      <c r="B413" s="112" t="s">
        <v>1792</v>
      </c>
      <c r="C413" s="113"/>
      <c r="D413" s="114"/>
    </row>
    <row r="414" spans="1:4" s="115" customFormat="1" ht="12.75">
      <c r="A414" s="129" t="s">
        <v>1121</v>
      </c>
      <c r="B414" s="130" t="s">
        <v>1793</v>
      </c>
      <c r="C414" s="131"/>
      <c r="D414" s="123"/>
    </row>
    <row r="415" spans="1:4" s="115" customFormat="1" ht="12.75">
      <c r="A415" s="129" t="s">
        <v>1121</v>
      </c>
      <c r="B415" s="130" t="s">
        <v>1794</v>
      </c>
      <c r="C415" s="131"/>
      <c r="D415" s="123"/>
    </row>
    <row r="416" spans="1:4" ht="12.75">
      <c r="A416" s="116" t="s">
        <v>1795</v>
      </c>
      <c r="B416" s="137"/>
      <c r="C416" s="118" t="s">
        <v>1796</v>
      </c>
      <c r="D416" s="119"/>
    </row>
    <row r="417" spans="1:4" s="115" customFormat="1" ht="12.75">
      <c r="A417" s="111" t="s">
        <v>1797</v>
      </c>
      <c r="B417" s="112" t="s">
        <v>1798</v>
      </c>
      <c r="C417" s="113" t="s">
        <v>1799</v>
      </c>
      <c r="D417" s="114"/>
    </row>
    <row r="418" spans="1:4" s="115" customFormat="1" ht="12.75">
      <c r="A418" s="129" t="s">
        <v>1121</v>
      </c>
      <c r="B418" s="130" t="s">
        <v>1800</v>
      </c>
      <c r="C418" s="131"/>
      <c r="D418" s="123"/>
    </row>
    <row r="419" spans="1:4" ht="12.75">
      <c r="A419" s="116" t="s">
        <v>1801</v>
      </c>
      <c r="B419" s="137" t="s">
        <v>1802</v>
      </c>
      <c r="C419" s="118"/>
      <c r="D419" s="119"/>
    </row>
    <row r="420" spans="1:4" ht="12.75">
      <c r="A420" s="134" t="s">
        <v>1121</v>
      </c>
      <c r="B420" s="133" t="s">
        <v>1803</v>
      </c>
      <c r="C420" s="126"/>
      <c r="D420" s="135"/>
    </row>
    <row r="421" spans="1:4" s="115" customFormat="1" ht="12.75">
      <c r="A421" s="111" t="s">
        <v>1804</v>
      </c>
      <c r="B421" s="112"/>
      <c r="C421" s="113" t="s">
        <v>1805</v>
      </c>
      <c r="D421" s="114"/>
    </row>
    <row r="422" spans="1:4" ht="12.75">
      <c r="A422" s="116" t="s">
        <v>1806</v>
      </c>
      <c r="B422" s="137"/>
      <c r="C422" s="118" t="s">
        <v>1807</v>
      </c>
      <c r="D422" s="119"/>
    </row>
    <row r="423" spans="1:4" s="115" customFormat="1" ht="12.75">
      <c r="A423" s="111" t="s">
        <v>1808</v>
      </c>
      <c r="B423" s="112"/>
      <c r="C423" s="113" t="s">
        <v>1809</v>
      </c>
      <c r="D423" s="114"/>
    </row>
    <row r="424" spans="1:4" s="115" customFormat="1" ht="12.75">
      <c r="A424" s="129" t="s">
        <v>1121</v>
      </c>
      <c r="B424" s="130"/>
      <c r="C424" s="131" t="s">
        <v>1810</v>
      </c>
      <c r="D424" s="123"/>
    </row>
    <row r="425" spans="1:4" ht="12.75">
      <c r="A425" s="116" t="s">
        <v>1811</v>
      </c>
      <c r="B425" s="137"/>
      <c r="C425" s="118" t="s">
        <v>1812</v>
      </c>
      <c r="D425" s="119"/>
    </row>
    <row r="426" spans="1:4" s="115" customFormat="1" ht="12.75">
      <c r="A426" s="111" t="s">
        <v>1813</v>
      </c>
      <c r="B426" s="112"/>
      <c r="C426" s="113" t="s">
        <v>1814</v>
      </c>
      <c r="D426" s="114"/>
    </row>
    <row r="427" spans="1:4" ht="12.75">
      <c r="A427" s="116" t="s">
        <v>1815</v>
      </c>
      <c r="B427" s="137"/>
      <c r="C427" s="118" t="s">
        <v>1816</v>
      </c>
      <c r="D427" s="119"/>
    </row>
    <row r="428" spans="1:4" s="115" customFormat="1" ht="12.75">
      <c r="A428" s="111" t="s">
        <v>1817</v>
      </c>
      <c r="B428" s="112"/>
      <c r="C428" s="113" t="s">
        <v>1818</v>
      </c>
      <c r="D428" s="114"/>
    </row>
    <row r="429" spans="1:4" s="115" customFormat="1" ht="12.75">
      <c r="A429" s="129" t="s">
        <v>1121</v>
      </c>
      <c r="B429" s="130"/>
      <c r="C429" s="131" t="s">
        <v>1819</v>
      </c>
      <c r="D429" s="123"/>
    </row>
    <row r="430" spans="1:4" ht="12.75">
      <c r="A430" s="116" t="s">
        <v>1820</v>
      </c>
      <c r="B430" s="137" t="s">
        <v>1821</v>
      </c>
      <c r="C430" s="118" t="s">
        <v>1822</v>
      </c>
      <c r="D430" s="119"/>
    </row>
    <row r="431" spans="1:4" ht="12.75">
      <c r="A431" s="134" t="s">
        <v>1121</v>
      </c>
      <c r="B431" s="133" t="s">
        <v>1823</v>
      </c>
      <c r="C431" s="126"/>
      <c r="D431" s="135"/>
    </row>
    <row r="432" spans="1:4" ht="12.75">
      <c r="A432" s="134" t="s">
        <v>1121</v>
      </c>
      <c r="B432" s="133" t="s">
        <v>1824</v>
      </c>
      <c r="C432" s="126"/>
      <c r="D432" s="135"/>
    </row>
    <row r="433" spans="1:4" s="115" customFormat="1" ht="12.75">
      <c r="A433" s="111" t="s">
        <v>1825</v>
      </c>
      <c r="B433" s="112" t="s">
        <v>1826</v>
      </c>
      <c r="C433" s="113" t="s">
        <v>1827</v>
      </c>
      <c r="D433" s="114"/>
    </row>
    <row r="434" spans="1:4" s="115" customFormat="1" ht="12.75">
      <c r="A434" s="129" t="s">
        <v>1121</v>
      </c>
      <c r="B434" s="130" t="s">
        <v>1828</v>
      </c>
      <c r="C434" s="131" t="s">
        <v>1829</v>
      </c>
      <c r="D434" s="123"/>
    </row>
    <row r="435" spans="1:4" ht="12.75">
      <c r="A435" s="116" t="s">
        <v>1830</v>
      </c>
      <c r="B435" s="137" t="s">
        <v>1831</v>
      </c>
      <c r="C435" s="118" t="s">
        <v>1832</v>
      </c>
      <c r="D435" s="119" t="s">
        <v>1833</v>
      </c>
    </row>
    <row r="436" spans="1:4" ht="12.75">
      <c r="A436" s="134" t="s">
        <v>1121</v>
      </c>
      <c r="B436" s="133" t="s">
        <v>1834</v>
      </c>
      <c r="C436" s="126" t="s">
        <v>1835</v>
      </c>
      <c r="D436" s="135"/>
    </row>
    <row r="437" spans="1:4" ht="12.75">
      <c r="A437" s="134" t="s">
        <v>1121</v>
      </c>
      <c r="B437" s="133" t="s">
        <v>1836</v>
      </c>
      <c r="C437" s="126"/>
      <c r="D437" s="135"/>
    </row>
    <row r="438" spans="1:4" s="115" customFormat="1" ht="12.75">
      <c r="A438" s="111" t="s">
        <v>1837</v>
      </c>
      <c r="B438" s="112" t="s">
        <v>1838</v>
      </c>
      <c r="C438" s="113" t="s">
        <v>1839</v>
      </c>
      <c r="D438" s="114"/>
    </row>
    <row r="439" spans="1:4" s="115" customFormat="1" ht="12.75">
      <c r="A439" s="129" t="s">
        <v>1121</v>
      </c>
      <c r="B439" s="130"/>
      <c r="C439" s="131" t="s">
        <v>1840</v>
      </c>
      <c r="D439" s="123"/>
    </row>
    <row r="440" spans="1:4" ht="12.75">
      <c r="A440" s="116" t="s">
        <v>1841</v>
      </c>
      <c r="B440" s="137" t="s">
        <v>1842</v>
      </c>
      <c r="C440" s="118" t="s">
        <v>1843</v>
      </c>
      <c r="D440" s="119"/>
    </row>
    <row r="441" spans="1:4" s="115" customFormat="1" ht="12.75">
      <c r="A441" s="111" t="s">
        <v>1844</v>
      </c>
      <c r="B441" s="112" t="s">
        <v>1845</v>
      </c>
      <c r="C441" s="113"/>
      <c r="D441" s="114"/>
    </row>
    <row r="442" spans="1:4" ht="12.75">
      <c r="A442" s="116" t="s">
        <v>1846</v>
      </c>
      <c r="B442" s="137" t="s">
        <v>1847</v>
      </c>
      <c r="C442" s="118" t="s">
        <v>1848</v>
      </c>
      <c r="D442" s="119"/>
    </row>
    <row r="443" spans="1:4" ht="12.75">
      <c r="A443" s="134" t="s">
        <v>1121</v>
      </c>
      <c r="B443" s="133" t="s">
        <v>1849</v>
      </c>
      <c r="C443" s="126" t="s">
        <v>1850</v>
      </c>
      <c r="D443" s="135"/>
    </row>
    <row r="444" spans="1:4" s="115" customFormat="1" ht="12.75">
      <c r="A444" s="111" t="s">
        <v>1851</v>
      </c>
      <c r="B444" s="112" t="s">
        <v>1852</v>
      </c>
      <c r="C444" s="113" t="s">
        <v>1853</v>
      </c>
      <c r="D444" s="114"/>
    </row>
    <row r="445" spans="1:4" s="115" customFormat="1" ht="12.75">
      <c r="A445" s="129" t="s">
        <v>1121</v>
      </c>
      <c r="B445" s="130" t="s">
        <v>1854</v>
      </c>
      <c r="C445" s="131"/>
      <c r="D445" s="123"/>
    </row>
    <row r="446" spans="1:4" s="115" customFormat="1" ht="12.75">
      <c r="A446" s="138" t="s">
        <v>1121</v>
      </c>
      <c r="B446" s="139" t="s">
        <v>1855</v>
      </c>
      <c r="C446" s="140"/>
      <c r="D446" s="141"/>
    </row>
    <row r="447" spans="1:4" ht="12.75">
      <c r="A447" s="116" t="s">
        <v>1856</v>
      </c>
      <c r="B447" s="137" t="s">
        <v>1857</v>
      </c>
      <c r="C447" s="118"/>
      <c r="D447" s="119"/>
    </row>
    <row r="448" spans="1:4" s="115" customFormat="1" ht="12.75">
      <c r="A448" s="111" t="s">
        <v>1858</v>
      </c>
      <c r="B448" s="112" t="s">
        <v>1859</v>
      </c>
      <c r="C448" s="113"/>
      <c r="D448" s="114"/>
    </row>
    <row r="449" spans="1:4" ht="12.75">
      <c r="A449" s="116" t="s">
        <v>1860</v>
      </c>
      <c r="B449" s="137" t="s">
        <v>1861</v>
      </c>
      <c r="C449" s="118" t="s">
        <v>1862</v>
      </c>
      <c r="D449" s="119"/>
    </row>
    <row r="450" spans="1:4" s="115" customFormat="1" ht="12.75">
      <c r="A450" s="111" t="s">
        <v>1863</v>
      </c>
      <c r="B450" s="112" t="s">
        <v>1864</v>
      </c>
      <c r="C450" s="113" t="s">
        <v>1865</v>
      </c>
      <c r="D450" s="114"/>
    </row>
    <row r="451" spans="1:4" s="115" customFormat="1" ht="12.75">
      <c r="A451" s="129" t="s">
        <v>1121</v>
      </c>
      <c r="B451" s="130" t="s">
        <v>1866</v>
      </c>
      <c r="C451" s="131"/>
      <c r="D451" s="123"/>
    </row>
    <row r="452" spans="1:4" s="115" customFormat="1" ht="12.75">
      <c r="A452" s="138" t="s">
        <v>1121</v>
      </c>
      <c r="B452" s="139" t="s">
        <v>1867</v>
      </c>
      <c r="C452" s="140"/>
      <c r="D452" s="141"/>
    </row>
    <row r="453" spans="1:4" ht="12.75">
      <c r="A453" s="116" t="s">
        <v>1868</v>
      </c>
      <c r="B453" s="137" t="s">
        <v>1869</v>
      </c>
      <c r="C453" s="118" t="s">
        <v>1870</v>
      </c>
      <c r="D453" s="119"/>
    </row>
    <row r="454" spans="1:4" ht="12.75">
      <c r="A454" s="134" t="s">
        <v>1121</v>
      </c>
      <c r="B454" s="133" t="s">
        <v>1871</v>
      </c>
      <c r="C454" s="126"/>
      <c r="D454" s="135"/>
    </row>
    <row r="455" spans="1:4" s="115" customFormat="1" ht="12.75">
      <c r="A455" s="111" t="s">
        <v>1872</v>
      </c>
      <c r="B455" s="112" t="s">
        <v>1873</v>
      </c>
      <c r="C455" s="113" t="s">
        <v>1874</v>
      </c>
      <c r="D455" s="114"/>
    </row>
    <row r="456" spans="1:4" s="115" customFormat="1" ht="12.75">
      <c r="A456" s="129" t="s">
        <v>1121</v>
      </c>
      <c r="B456" s="130" t="s">
        <v>1875</v>
      </c>
      <c r="C456" s="131" t="s">
        <v>1876</v>
      </c>
      <c r="D456" s="123"/>
    </row>
    <row r="457" spans="1:4" ht="12.75">
      <c r="A457" s="116" t="s">
        <v>1877</v>
      </c>
      <c r="B457" s="137" t="s">
        <v>1878</v>
      </c>
      <c r="C457" s="118"/>
      <c r="D457" s="119"/>
    </row>
    <row r="458" spans="1:4" ht="12.75">
      <c r="A458" s="134" t="s">
        <v>1121</v>
      </c>
      <c r="B458" s="133" t="s">
        <v>1879</v>
      </c>
      <c r="C458" s="126"/>
      <c r="D458" s="135"/>
    </row>
    <row r="459" spans="1:4" s="115" customFormat="1" ht="12.75">
      <c r="A459" s="111" t="s">
        <v>1880</v>
      </c>
      <c r="B459" s="112" t="s">
        <v>1881</v>
      </c>
      <c r="C459" s="113" t="s">
        <v>1882</v>
      </c>
      <c r="D459" s="114"/>
    </row>
    <row r="460" spans="1:4" s="115" customFormat="1" ht="12.75">
      <c r="A460" s="129" t="s">
        <v>1121</v>
      </c>
      <c r="B460" s="130" t="s">
        <v>1883</v>
      </c>
      <c r="C460" s="131" t="s">
        <v>1884</v>
      </c>
      <c r="D460" s="123"/>
    </row>
    <row r="461" spans="1:4" s="115" customFormat="1" ht="12.75">
      <c r="A461" s="138" t="s">
        <v>1121</v>
      </c>
      <c r="B461" s="139"/>
      <c r="C461" s="140" t="s">
        <v>1885</v>
      </c>
      <c r="D461" s="141"/>
    </row>
    <row r="462" spans="1:4" ht="12.75">
      <c r="A462" s="116" t="s">
        <v>1886</v>
      </c>
      <c r="B462" s="137" t="s">
        <v>1887</v>
      </c>
      <c r="C462" s="118" t="s">
        <v>1888</v>
      </c>
      <c r="D462" s="119"/>
    </row>
    <row r="463" spans="1:4" ht="12.75">
      <c r="A463" s="134" t="s">
        <v>1121</v>
      </c>
      <c r="B463" s="133" t="s">
        <v>1889</v>
      </c>
      <c r="C463" s="126" t="s">
        <v>1890</v>
      </c>
      <c r="D463" s="135"/>
    </row>
    <row r="464" spans="1:4" ht="12.75">
      <c r="A464" s="134" t="s">
        <v>1121</v>
      </c>
      <c r="B464" s="133"/>
      <c r="C464" s="126" t="s">
        <v>1891</v>
      </c>
      <c r="D464" s="135"/>
    </row>
    <row r="465" spans="1:4" s="115" customFormat="1" ht="12.75">
      <c r="A465" s="111" t="s">
        <v>1892</v>
      </c>
      <c r="B465" s="112" t="s">
        <v>1893</v>
      </c>
      <c r="C465" s="113"/>
      <c r="D465" s="114"/>
    </row>
    <row r="466" spans="1:4" ht="12.75">
      <c r="A466" s="116" t="s">
        <v>1894</v>
      </c>
      <c r="B466" s="137" t="s">
        <v>1895</v>
      </c>
      <c r="C466" s="118" t="s">
        <v>1896</v>
      </c>
      <c r="D466" s="119"/>
    </row>
    <row r="467" spans="1:4" s="115" customFormat="1" ht="12.75">
      <c r="A467" s="111" t="s">
        <v>1897</v>
      </c>
      <c r="B467" s="112"/>
      <c r="C467" s="113" t="s">
        <v>1898</v>
      </c>
      <c r="D467" s="114"/>
    </row>
    <row r="468" spans="1:4" s="115" customFormat="1" ht="12.75">
      <c r="A468" s="129" t="s">
        <v>1121</v>
      </c>
      <c r="B468" s="130"/>
      <c r="C468" s="131" t="s">
        <v>1899</v>
      </c>
      <c r="D468" s="123"/>
    </row>
    <row r="469" spans="1:4" s="115" customFormat="1" ht="12.75">
      <c r="A469" s="129" t="s">
        <v>1121</v>
      </c>
      <c r="B469" s="130"/>
      <c r="C469" s="131" t="s">
        <v>1900</v>
      </c>
      <c r="D469" s="123"/>
    </row>
    <row r="470" spans="1:4" ht="12.75">
      <c r="A470" s="116" t="s">
        <v>1901</v>
      </c>
      <c r="B470" s="137" t="s">
        <v>1902</v>
      </c>
      <c r="C470" s="118" t="s">
        <v>1903</v>
      </c>
      <c r="D470" s="119"/>
    </row>
    <row r="471" spans="1:4" ht="12.75">
      <c r="A471" s="134" t="s">
        <v>1121</v>
      </c>
      <c r="B471" s="133" t="s">
        <v>1904</v>
      </c>
      <c r="C471" s="126"/>
      <c r="D471" s="135"/>
    </row>
    <row r="472" spans="1:4" ht="12.75">
      <c r="A472" s="134" t="s">
        <v>1121</v>
      </c>
      <c r="B472" s="133" t="s">
        <v>1905</v>
      </c>
      <c r="C472" s="126"/>
      <c r="D472" s="135"/>
    </row>
    <row r="473" spans="1:4" ht="12.75">
      <c r="A473" s="134" t="s">
        <v>1121</v>
      </c>
      <c r="B473" s="133" t="s">
        <v>1906</v>
      </c>
      <c r="C473" s="126"/>
      <c r="D473" s="135"/>
    </row>
    <row r="474" spans="1:4" s="115" customFormat="1" ht="12.75">
      <c r="A474" s="111" t="s">
        <v>1907</v>
      </c>
      <c r="B474" s="112" t="s">
        <v>1908</v>
      </c>
      <c r="C474" s="113" t="s">
        <v>1909</v>
      </c>
      <c r="D474" s="114"/>
    </row>
    <row r="475" spans="1:4" s="115" customFormat="1" ht="12.75">
      <c r="A475" s="129" t="s">
        <v>1121</v>
      </c>
      <c r="B475" s="130" t="s">
        <v>1910</v>
      </c>
      <c r="C475" s="131" t="s">
        <v>1911</v>
      </c>
      <c r="D475" s="123"/>
    </row>
    <row r="476" spans="1:4" s="115" customFormat="1" ht="12.75">
      <c r="A476" s="138" t="s">
        <v>1121</v>
      </c>
      <c r="B476" s="139" t="s">
        <v>1912</v>
      </c>
      <c r="C476" s="140"/>
      <c r="D476" s="141"/>
    </row>
    <row r="477" spans="1:4" ht="12.75">
      <c r="A477" s="116" t="s">
        <v>1913</v>
      </c>
      <c r="B477" s="137"/>
      <c r="C477" s="118" t="s">
        <v>1914</v>
      </c>
      <c r="D477" s="119"/>
    </row>
    <row r="478" spans="1:4" s="115" customFormat="1" ht="12.75">
      <c r="A478" s="111" t="s">
        <v>1915</v>
      </c>
      <c r="B478" s="112"/>
      <c r="C478" s="113" t="s">
        <v>1916</v>
      </c>
      <c r="D478" s="114"/>
    </row>
    <row r="479" spans="1:4" ht="12.75">
      <c r="A479" s="116" t="s">
        <v>1917</v>
      </c>
      <c r="B479" s="137"/>
      <c r="C479" s="118"/>
      <c r="D479" s="119"/>
    </row>
    <row r="480" spans="1:4" s="115" customFormat="1" ht="12.75">
      <c r="A480" s="111" t="s">
        <v>1918</v>
      </c>
      <c r="B480" s="112"/>
      <c r="C480" s="113" t="s">
        <v>1919</v>
      </c>
      <c r="D480" s="114" t="s">
        <v>1920</v>
      </c>
    </row>
    <row r="481" spans="1:4" s="115" customFormat="1" ht="12.75">
      <c r="A481" s="129" t="s">
        <v>1121</v>
      </c>
      <c r="B481" s="130"/>
      <c r="C481" s="131" t="s">
        <v>1921</v>
      </c>
      <c r="D481" s="123"/>
    </row>
    <row r="482" spans="1:4" ht="12.75">
      <c r="A482" s="116" t="s">
        <v>1922</v>
      </c>
      <c r="B482" s="137"/>
      <c r="C482" s="118" t="s">
        <v>1923</v>
      </c>
      <c r="D482" s="119" t="s">
        <v>1924</v>
      </c>
    </row>
    <row r="483" spans="1:4" ht="12.75">
      <c r="A483" s="134" t="s">
        <v>1121</v>
      </c>
      <c r="B483" s="133"/>
      <c r="C483" s="126" t="s">
        <v>1925</v>
      </c>
      <c r="D483" s="135"/>
    </row>
    <row r="484" spans="1:4" s="115" customFormat="1" ht="12.75">
      <c r="A484" s="111" t="s">
        <v>1926</v>
      </c>
      <c r="B484" s="112"/>
      <c r="C484" s="113"/>
      <c r="D484" s="114"/>
    </row>
    <row r="485" spans="1:4" ht="12.75">
      <c r="A485" s="116" t="s">
        <v>1927</v>
      </c>
      <c r="B485" s="137"/>
      <c r="C485" s="118" t="s">
        <v>1928</v>
      </c>
      <c r="D485" s="119" t="s">
        <v>1929</v>
      </c>
    </row>
    <row r="486" spans="1:4" s="115" customFormat="1" ht="12.75">
      <c r="A486" s="111" t="s">
        <v>1930</v>
      </c>
      <c r="B486" s="112" t="s">
        <v>1931</v>
      </c>
      <c r="C486" s="113"/>
      <c r="D486" s="114" t="s">
        <v>1932</v>
      </c>
    </row>
    <row r="487" spans="1:4" s="115" customFormat="1" ht="12.75">
      <c r="A487" s="129" t="s">
        <v>1121</v>
      </c>
      <c r="B487" s="130" t="s">
        <v>1933</v>
      </c>
      <c r="C487" s="131"/>
      <c r="D487" s="123"/>
    </row>
    <row r="488" spans="1:4" s="115" customFormat="1" ht="12.75">
      <c r="A488" s="129" t="s">
        <v>1121</v>
      </c>
      <c r="B488" s="130" t="s">
        <v>1934</v>
      </c>
      <c r="C488" s="131"/>
      <c r="D488" s="123" t="s">
        <v>1935</v>
      </c>
    </row>
    <row r="489" spans="1:4" ht="12.75">
      <c r="A489" s="116" t="s">
        <v>1936</v>
      </c>
      <c r="B489" s="137" t="s">
        <v>1937</v>
      </c>
      <c r="C489" s="118" t="s">
        <v>1938</v>
      </c>
      <c r="D489" s="119" t="s">
        <v>1939</v>
      </c>
    </row>
    <row r="490" spans="1:4" s="115" customFormat="1" ht="12.75">
      <c r="A490" s="111" t="s">
        <v>1940</v>
      </c>
      <c r="B490" s="112" t="s">
        <v>1941</v>
      </c>
      <c r="C490" s="113" t="s">
        <v>1942</v>
      </c>
      <c r="D490" s="114" t="s">
        <v>1943</v>
      </c>
    </row>
    <row r="491" spans="1:4" s="115" customFormat="1" ht="12.75">
      <c r="A491" s="129" t="s">
        <v>1121</v>
      </c>
      <c r="B491" s="130" t="s">
        <v>1944</v>
      </c>
      <c r="C491" s="131" t="s">
        <v>1945</v>
      </c>
      <c r="D491" s="123"/>
    </row>
    <row r="492" spans="1:4" s="115" customFormat="1" ht="12.75">
      <c r="A492" s="138" t="s">
        <v>1121</v>
      </c>
      <c r="B492" s="139" t="s">
        <v>1946</v>
      </c>
      <c r="C492" s="140" t="s">
        <v>1947</v>
      </c>
      <c r="D492" s="141"/>
    </row>
    <row r="493" spans="1:4" ht="12.75">
      <c r="A493" s="116" t="s">
        <v>1948</v>
      </c>
      <c r="B493" s="137" t="s">
        <v>1949</v>
      </c>
      <c r="C493" s="118" t="s">
        <v>1950</v>
      </c>
      <c r="D493" s="119" t="s">
        <v>1951</v>
      </c>
    </row>
    <row r="494" spans="1:4" ht="12.75">
      <c r="A494" s="134" t="s">
        <v>1121</v>
      </c>
      <c r="B494" s="133" t="s">
        <v>1952</v>
      </c>
      <c r="C494" s="126"/>
      <c r="D494" s="135"/>
    </row>
    <row r="495" spans="1:4" ht="12.75">
      <c r="A495" s="142" t="s">
        <v>1121</v>
      </c>
      <c r="B495" s="143" t="s">
        <v>1953</v>
      </c>
      <c r="C495" s="144"/>
      <c r="D495" s="145"/>
    </row>
    <row r="496" spans="1:4" s="115" customFormat="1" ht="12.75">
      <c r="A496" s="111" t="s">
        <v>1954</v>
      </c>
      <c r="B496" s="112" t="s">
        <v>1955</v>
      </c>
      <c r="C496" s="113"/>
      <c r="D496" s="114" t="s">
        <v>1956</v>
      </c>
    </row>
    <row r="497" spans="1:4" s="115" customFormat="1" ht="12.75">
      <c r="A497" s="129" t="s">
        <v>1121</v>
      </c>
      <c r="B497" s="130" t="s">
        <v>1957</v>
      </c>
      <c r="C497" s="131"/>
      <c r="D497" s="123"/>
    </row>
    <row r="498" spans="1:4" s="115" customFormat="1" ht="12.75">
      <c r="A498" s="129" t="s">
        <v>1121</v>
      </c>
      <c r="B498" s="130" t="s">
        <v>1958</v>
      </c>
      <c r="C498" s="131"/>
      <c r="D498" s="123"/>
    </row>
    <row r="499" spans="1:4" s="115" customFormat="1" ht="12.75">
      <c r="A499" s="138" t="s">
        <v>1121</v>
      </c>
      <c r="B499" s="139" t="s">
        <v>1959</v>
      </c>
      <c r="C499" s="140"/>
      <c r="D499" s="141"/>
    </row>
    <row r="500" spans="1:4" ht="12.75">
      <c r="A500" s="116" t="s">
        <v>1960</v>
      </c>
      <c r="B500" s="137" t="s">
        <v>1961</v>
      </c>
      <c r="C500" s="118"/>
      <c r="D500" s="119" t="s">
        <v>1962</v>
      </c>
    </row>
    <row r="501" spans="1:4" ht="12.75">
      <c r="A501" s="134" t="s">
        <v>1121</v>
      </c>
      <c r="B501" s="133" t="s">
        <v>1963</v>
      </c>
      <c r="C501" s="126"/>
      <c r="D501" s="135"/>
    </row>
    <row r="502" spans="1:4" ht="12.75">
      <c r="A502" s="142" t="s">
        <v>1121</v>
      </c>
      <c r="B502" s="143" t="s">
        <v>1964</v>
      </c>
      <c r="C502" s="144"/>
      <c r="D502" s="145"/>
    </row>
    <row r="503" spans="1:4" s="115" customFormat="1" ht="12.75">
      <c r="A503" s="111" t="s">
        <v>1965</v>
      </c>
      <c r="B503" s="112" t="s">
        <v>1966</v>
      </c>
      <c r="C503" s="113" t="s">
        <v>1967</v>
      </c>
      <c r="D503" s="114" t="s">
        <v>1968</v>
      </c>
    </row>
    <row r="504" spans="1:4" s="115" customFormat="1" ht="12.75">
      <c r="A504" s="129" t="s">
        <v>1121</v>
      </c>
      <c r="B504" s="130" t="s">
        <v>1969</v>
      </c>
      <c r="C504" s="140"/>
      <c r="D504" s="123"/>
    </row>
    <row r="505" spans="1:4" ht="12.75">
      <c r="A505" s="116" t="s">
        <v>1970</v>
      </c>
      <c r="B505" s="137" t="s">
        <v>1971</v>
      </c>
      <c r="C505" s="118"/>
      <c r="D505" s="119" t="s">
        <v>1972</v>
      </c>
    </row>
    <row r="506" spans="1:4" ht="12.75">
      <c r="A506" s="116" t="s">
        <v>1121</v>
      </c>
      <c r="B506" s="137" t="s">
        <v>1973</v>
      </c>
      <c r="C506" s="118"/>
      <c r="D506" s="119"/>
    </row>
    <row r="507" spans="1:4" ht="12.75">
      <c r="A507" s="134" t="s">
        <v>1121</v>
      </c>
      <c r="B507" s="133" t="s">
        <v>1974</v>
      </c>
      <c r="C507" s="126"/>
      <c r="D507" s="135"/>
    </row>
    <row r="508" spans="1:4" ht="12.75">
      <c r="A508" s="134" t="s">
        <v>1121</v>
      </c>
      <c r="B508" s="133" t="s">
        <v>1975</v>
      </c>
      <c r="C508" s="126"/>
      <c r="D508" s="135"/>
    </row>
    <row r="509" spans="1:4" ht="12.75">
      <c r="A509" s="142" t="s">
        <v>1121</v>
      </c>
      <c r="B509" s="143" t="s">
        <v>1976</v>
      </c>
      <c r="C509" s="144"/>
      <c r="D509" s="145"/>
    </row>
    <row r="510" spans="1:4" s="115" customFormat="1" ht="12.75">
      <c r="A510" s="111" t="s">
        <v>1977</v>
      </c>
      <c r="B510" s="112" t="s">
        <v>1978</v>
      </c>
      <c r="C510" s="113"/>
      <c r="D510" s="114" t="s">
        <v>1979</v>
      </c>
    </row>
    <row r="511" spans="1:4" s="115" customFormat="1" ht="12.75">
      <c r="A511" s="129" t="s">
        <v>1121</v>
      </c>
      <c r="B511" s="130" t="s">
        <v>1980</v>
      </c>
      <c r="C511" s="140"/>
      <c r="D511" s="123"/>
    </row>
    <row r="512" spans="1:4" ht="12.75">
      <c r="A512" s="116" t="s">
        <v>1981</v>
      </c>
      <c r="B512" s="137"/>
      <c r="C512" s="12"/>
      <c r="D512" s="119" t="s">
        <v>1982</v>
      </c>
    </row>
    <row r="513" spans="1:4" s="115" customFormat="1" ht="12.75">
      <c r="A513" s="111" t="s">
        <v>1983</v>
      </c>
      <c r="B513" s="112" t="s">
        <v>1984</v>
      </c>
      <c r="C513" s="113"/>
      <c r="D513" s="114" t="s">
        <v>1985</v>
      </c>
    </row>
    <row r="514" spans="1:4" s="115" customFormat="1" ht="12.75">
      <c r="A514" s="129" t="s">
        <v>1121</v>
      </c>
      <c r="B514" s="130" t="s">
        <v>1986</v>
      </c>
      <c r="C514" s="131"/>
      <c r="D514" s="123"/>
    </row>
    <row r="515" spans="1:4" s="115" customFormat="1" ht="12.75">
      <c r="A515" s="138" t="s">
        <v>1121</v>
      </c>
      <c r="B515" s="139" t="s">
        <v>1987</v>
      </c>
      <c r="C515" s="140"/>
      <c r="D515" s="141"/>
    </row>
    <row r="516" spans="1:4" ht="12.75">
      <c r="A516" s="116" t="s">
        <v>1988</v>
      </c>
      <c r="B516" s="137" t="s">
        <v>1989</v>
      </c>
      <c r="C516" s="12"/>
      <c r="D516" s="119" t="s">
        <v>1990</v>
      </c>
    </row>
    <row r="517" spans="1:4" s="115" customFormat="1" ht="12.75">
      <c r="A517" s="111" t="s">
        <v>1991</v>
      </c>
      <c r="B517" s="112" t="s">
        <v>1992</v>
      </c>
      <c r="C517" s="113" t="s">
        <v>1993</v>
      </c>
      <c r="D517" s="114" t="s">
        <v>1994</v>
      </c>
    </row>
    <row r="518" spans="1:4" s="115" customFormat="1" ht="12.75">
      <c r="A518" s="129" t="s">
        <v>1121</v>
      </c>
      <c r="B518" s="130" t="s">
        <v>1995</v>
      </c>
      <c r="C518" s="131"/>
      <c r="D518" s="123" t="s">
        <v>1996</v>
      </c>
    </row>
    <row r="519" spans="1:4" ht="12.75" customHeight="1">
      <c r="A519" s="116" t="s">
        <v>1997</v>
      </c>
      <c r="B519" s="137" t="s">
        <v>1998</v>
      </c>
      <c r="C519" s="118" t="s">
        <v>1999</v>
      </c>
      <c r="D519" s="119" t="s">
        <v>2000</v>
      </c>
    </row>
    <row r="520" spans="1:4" ht="12.75">
      <c r="A520" s="142" t="s">
        <v>1121</v>
      </c>
      <c r="B520" s="143" t="s">
        <v>2001</v>
      </c>
      <c r="C520" s="144" t="s">
        <v>2002</v>
      </c>
      <c r="D520" s="145" t="s">
        <v>2003</v>
      </c>
    </row>
    <row r="521" spans="1:4" s="115" customFormat="1" ht="12.75">
      <c r="A521" s="111" t="s">
        <v>2004</v>
      </c>
      <c r="B521" s="112"/>
      <c r="C521" s="113"/>
      <c r="D521" s="114" t="s">
        <v>2005</v>
      </c>
    </row>
    <row r="522" spans="1:4" s="115" customFormat="1" ht="12.75">
      <c r="A522" s="129" t="s">
        <v>1121</v>
      </c>
      <c r="B522" s="130"/>
      <c r="C522" s="131"/>
      <c r="D522" s="123" t="s">
        <v>2006</v>
      </c>
    </row>
    <row r="523" spans="1:4" ht="12.75">
      <c r="A523" s="116" t="s">
        <v>2007</v>
      </c>
      <c r="B523" s="137" t="s">
        <v>2008</v>
      </c>
      <c r="C523" s="118" t="s">
        <v>2009</v>
      </c>
      <c r="D523" s="119" t="s">
        <v>2010</v>
      </c>
    </row>
    <row r="524" spans="1:4" ht="12.75">
      <c r="A524" s="134" t="s">
        <v>1121</v>
      </c>
      <c r="B524" s="133" t="s">
        <v>2011</v>
      </c>
      <c r="C524" s="126" t="s">
        <v>2012</v>
      </c>
      <c r="D524" s="135" t="s">
        <v>2013</v>
      </c>
    </row>
    <row r="525" spans="1:4" ht="12.75">
      <c r="A525" s="142" t="s">
        <v>1121</v>
      </c>
      <c r="B525" s="143"/>
      <c r="C525" s="144" t="s">
        <v>2014</v>
      </c>
      <c r="D525" s="146"/>
    </row>
    <row r="526" spans="1:4" s="115" customFormat="1" ht="12.75">
      <c r="A526" s="111" t="s">
        <v>2015</v>
      </c>
      <c r="B526" s="112"/>
      <c r="C526" s="147"/>
      <c r="D526" s="114" t="s">
        <v>2016</v>
      </c>
    </row>
    <row r="527" spans="1:4" s="115" customFormat="1" ht="12.75">
      <c r="A527" s="129" t="s">
        <v>1121</v>
      </c>
      <c r="B527" s="130" t="s">
        <v>2017</v>
      </c>
      <c r="C527" s="131"/>
      <c r="D527" s="123" t="s">
        <v>2018</v>
      </c>
    </row>
    <row r="528" spans="1:4" s="115" customFormat="1" ht="12.75">
      <c r="A528" s="138" t="s">
        <v>1121</v>
      </c>
      <c r="B528" s="139" t="s">
        <v>2019</v>
      </c>
      <c r="C528" s="140" t="s">
        <v>2020</v>
      </c>
      <c r="D528" s="141"/>
    </row>
    <row r="529" spans="1:4" ht="12.75">
      <c r="A529" s="116" t="s">
        <v>2021</v>
      </c>
      <c r="B529" s="137" t="s">
        <v>2022</v>
      </c>
      <c r="C529" s="118" t="s">
        <v>2023</v>
      </c>
      <c r="D529" s="119" t="s">
        <v>2024</v>
      </c>
    </row>
    <row r="530" spans="1:4" ht="12.75">
      <c r="A530" s="134" t="s">
        <v>1121</v>
      </c>
      <c r="B530" s="133"/>
      <c r="C530" s="126" t="s">
        <v>2025</v>
      </c>
      <c r="D530" s="148"/>
    </row>
    <row r="531" spans="1:4" ht="12.75">
      <c r="A531" s="142" t="s">
        <v>1121</v>
      </c>
      <c r="B531" s="143"/>
      <c r="C531" s="144" t="s">
        <v>2026</v>
      </c>
      <c r="D531" s="146"/>
    </row>
    <row r="532" spans="1:4" ht="12.75">
      <c r="A532" s="111" t="s">
        <v>2027</v>
      </c>
      <c r="B532" s="112" t="s">
        <v>2028</v>
      </c>
      <c r="C532" s="147"/>
      <c r="D532" s="114" t="s">
        <v>2029</v>
      </c>
    </row>
    <row r="533" spans="1:4" ht="12.75">
      <c r="A533" s="129" t="s">
        <v>1121</v>
      </c>
      <c r="B533" s="130" t="s">
        <v>2030</v>
      </c>
      <c r="C533" s="131" t="s">
        <v>2031</v>
      </c>
      <c r="D533" s="149"/>
    </row>
    <row r="534" spans="1:4" ht="12.75">
      <c r="A534" s="138" t="s">
        <v>1121</v>
      </c>
      <c r="B534" s="139" t="s">
        <v>2032</v>
      </c>
      <c r="C534" s="140" t="s">
        <v>2033</v>
      </c>
      <c r="D534" s="141"/>
    </row>
    <row r="535" spans="1:4" ht="12.75">
      <c r="A535" s="116" t="s">
        <v>2034</v>
      </c>
      <c r="B535" s="137" t="s">
        <v>2035</v>
      </c>
      <c r="C535" s="150"/>
      <c r="D535" s="119"/>
    </row>
    <row r="536" spans="1:4" ht="12.75">
      <c r="A536" s="134" t="s">
        <v>1121</v>
      </c>
      <c r="B536" s="133"/>
      <c r="C536" s="126" t="s">
        <v>2036</v>
      </c>
      <c r="D536" s="148"/>
    </row>
    <row r="537" spans="1:4" ht="12.75">
      <c r="A537" s="142" t="s">
        <v>1121</v>
      </c>
      <c r="B537" s="143"/>
      <c r="C537" s="144" t="s">
        <v>2037</v>
      </c>
      <c r="D537" s="146"/>
    </row>
    <row r="538" spans="1:4" ht="12.75">
      <c r="A538" s="138" t="s">
        <v>2038</v>
      </c>
      <c r="B538" s="139"/>
      <c r="C538" s="140"/>
      <c r="D538" s="151" t="s">
        <v>2039</v>
      </c>
    </row>
    <row r="539" spans="1:4" ht="12.75">
      <c r="A539" s="116" t="s">
        <v>2040</v>
      </c>
      <c r="B539" s="152"/>
      <c r="C539" s="118" t="s">
        <v>2041</v>
      </c>
      <c r="D539" s="119"/>
    </row>
    <row r="540" spans="1:4" ht="12.75">
      <c r="A540" s="134" t="s">
        <v>1121</v>
      </c>
      <c r="B540" s="153" t="s">
        <v>2042</v>
      </c>
      <c r="C540" s="154"/>
      <c r="D540" s="148"/>
    </row>
    <row r="541" spans="1:4" ht="12.75">
      <c r="A541" s="142" t="s">
        <v>1121</v>
      </c>
      <c r="B541" s="143" t="s">
        <v>2043</v>
      </c>
      <c r="C541" s="144" t="s">
        <v>2044</v>
      </c>
      <c r="D541" s="146"/>
    </row>
    <row r="542" spans="1:4" ht="12.75">
      <c r="A542" s="111" t="s">
        <v>2045</v>
      </c>
      <c r="B542" s="155"/>
      <c r="C542" s="113" t="s">
        <v>2046</v>
      </c>
      <c r="D542" s="156"/>
    </row>
    <row r="543" spans="1:4" ht="12.75">
      <c r="A543" s="129" t="s">
        <v>1121</v>
      </c>
      <c r="B543" s="130" t="s">
        <v>2047</v>
      </c>
      <c r="C543" s="131" t="s">
        <v>2048</v>
      </c>
      <c r="D543" s="149"/>
    </row>
    <row r="544" spans="1:4" ht="12.75">
      <c r="A544" s="138" t="s">
        <v>1121</v>
      </c>
      <c r="B544" s="139" t="s">
        <v>2049</v>
      </c>
      <c r="C544" s="140"/>
      <c r="D544" s="141"/>
    </row>
    <row r="545" spans="1:4" ht="12.75">
      <c r="A545" s="116" t="s">
        <v>2050</v>
      </c>
      <c r="B545" s="137" t="s">
        <v>2051</v>
      </c>
      <c r="C545" s="118" t="s">
        <v>2052</v>
      </c>
      <c r="D545" s="119"/>
    </row>
    <row r="546" spans="1:4" ht="12.75">
      <c r="A546" s="134" t="s">
        <v>1121</v>
      </c>
      <c r="B546" s="153" t="s">
        <v>2053</v>
      </c>
      <c r="C546" s="154"/>
      <c r="D546" s="148"/>
    </row>
    <row r="547" spans="1:4" ht="12.75">
      <c r="A547" s="157" t="s">
        <v>1121</v>
      </c>
      <c r="B547" s="153" t="s">
        <v>2054</v>
      </c>
      <c r="C547" s="158" t="s">
        <v>2055</v>
      </c>
      <c r="D547" s="148"/>
    </row>
    <row r="548" spans="1:4" ht="12.75">
      <c r="A548" s="142" t="s">
        <v>1121</v>
      </c>
      <c r="B548" s="143"/>
      <c r="C548" s="144" t="s">
        <v>2056</v>
      </c>
      <c r="D548" s="146"/>
    </row>
    <row r="549" ht="12.75">
      <c r="A549" s="159"/>
    </row>
    <row r="550" ht="12.75">
      <c r="A550" s="159"/>
    </row>
    <row r="551" ht="12.75">
      <c r="A551" s="160" t="s">
        <v>2057</v>
      </c>
    </row>
    <row r="552" ht="12.75">
      <c r="A552" s="161" t="s">
        <v>2058</v>
      </c>
    </row>
    <row r="553" ht="12.75">
      <c r="A553" s="161" t="s">
        <v>2059</v>
      </c>
    </row>
    <row r="554" ht="12.75">
      <c r="A554" s="159"/>
    </row>
    <row r="555" ht="12.75">
      <c r="A555" s="159"/>
    </row>
    <row r="556" ht="12.75">
      <c r="A556" s="159"/>
    </row>
    <row r="563" ht="12.75">
      <c r="A563"/>
    </row>
    <row r="564" ht="12.75">
      <c r="A564"/>
    </row>
    <row r="565" ht="12.75">
      <c r="A56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 Richter</cp:lastModifiedBy>
  <dcterms:modified xsi:type="dcterms:W3CDTF">2024-03-15T22:29:02Z</dcterms:modified>
  <cp:category/>
  <cp:version/>
  <cp:contentType/>
  <cp:contentStatus/>
  <cp:revision>1033</cp:revision>
</cp:coreProperties>
</file>